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cmaj001-my.sharepoint.com/personal/unnom_cmaj001_onmicrosoft_com/Documents/head-office/●委員会/委員会/国内調査研究委員会/アンケート2022年度/アンケート調査/委員会からの依頼内容/"/>
    </mc:Choice>
  </mc:AlternateContent>
  <xr:revisionPtr revIDLastSave="2" documentId="13_ncr:1_{8622764E-6A9F-4F34-BD68-7FF96C554850}" xr6:coauthVersionLast="47" xr6:coauthVersionMax="47" xr10:uidLastSave="{2D2A7340-E48A-43E0-BA79-3FAE44147C8A}"/>
  <bookViews>
    <workbookView xWindow="28680" yWindow="-120" windowWidth="29040" windowHeight="15720" xr2:uid="{00000000-000D-0000-FFFF-FFFF00000000}"/>
  </bookViews>
  <sheets>
    <sheet name="20220719_アンケート" sheetId="1" r:id="rId1"/>
  </sheets>
  <definedNames>
    <definedName name="_xlnm.Print_Area" localSheetId="0">'20220719_アンケート'!$A$1:$J$311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2" i="1" l="1"/>
  <c r="I116" i="1"/>
  <c r="C161" i="1" l="1"/>
  <c r="I165" i="1" s="1"/>
  <c r="I135" i="1"/>
  <c r="I122" i="1"/>
  <c r="I144" i="1" l="1"/>
</calcChain>
</file>

<file path=xl/sharedStrings.xml><?xml version="1.0" encoding="utf-8"?>
<sst xmlns="http://schemas.openxmlformats.org/spreadsheetml/2006/main" count="284" uniqueCount="205">
  <si>
    <t>・設計事務所・積算事務所</t>
  </si>
  <si>
    <t>・CM専門会社</t>
  </si>
  <si>
    <t>・エンジニアリング会社</t>
  </si>
  <si>
    <t>・ゼネコン</t>
  </si>
  <si>
    <t>・サブコン・専門工事会社・製品製造会社</t>
  </si>
  <si>
    <t>・不動産会社</t>
  </si>
  <si>
    <t>・ビル管理／ビルメンテナンス会社</t>
  </si>
  <si>
    <t>・その他</t>
  </si>
  <si>
    <t>　　　　　　（過去に受託した場合を含む）</t>
  </si>
  <si>
    <t>以下の設問は、設問１－２で「受託している」と回答した会社のみ回答をお願いいたします。</t>
  </si>
  <si>
    <t>設問２：本アンケートでは、貴社の売上高等の動向について伺います。</t>
  </si>
  <si>
    <t>　　　　貴社の直近の決算年度を教えてください。</t>
  </si>
  <si>
    <t>　　　　（CM業務に関わらず、貴社の業務全体）</t>
  </si>
  <si>
    <t>　　　　（CM業務に関わらず、貴社の業務全体。</t>
  </si>
  <si>
    <t>　　　　　百万円未満は切り捨て。算定基準は、貴社基準で結構です）</t>
  </si>
  <si>
    <t>　　　　（1%単位、1%未満は切り捨て。</t>
  </si>
  <si>
    <t>　　　　　但し、1%未満の場合は、百万円単位で記入してください）</t>
  </si>
  <si>
    <t>　　　　　教えてください。（1%単位、1%未満は切り捨て）</t>
  </si>
  <si>
    <t>設問７： CM業務の売上高（直近の決算年度）について、国内外での売上げ割合を</t>
  </si>
  <si>
    <t>※発注者の所在地ではなく、プロジェクトの所在地で判断してください。</t>
  </si>
  <si>
    <t>設問８： CM業務の売上高（直近の決算年度）について、発注者種別での</t>
  </si>
  <si>
    <t>＜建築分野＞</t>
  </si>
  <si>
    <t>＜土木分野＞</t>
  </si>
  <si>
    <t>※複数地域に跨る場合は、各地域に按分　又は　「その他」に記入してください。</t>
  </si>
  <si>
    <t>設問１１：CM業務について、直近の決算年度のプロジェクト件数を</t>
  </si>
  <si>
    <t>　　　　　教えてください。</t>
  </si>
  <si>
    <t>※契約が分割されている場合でも、同一プロジェクトは1件と見なしてください。</t>
  </si>
  <si>
    <t>※直近の決算年度において、売上高に計上されたプロジェクトの件数として</t>
  </si>
  <si>
    <t>　ください。</t>
  </si>
  <si>
    <t>設問１２：社員数（全体）を教えてください。</t>
  </si>
  <si>
    <t>　パートタイム、アルバイトは含みません。（以下同様）</t>
  </si>
  <si>
    <t>最後に、CM市場の今後の動向や、貴社のCM業務の取り組みについて、自由に記述してください。</t>
  </si>
  <si>
    <t>2020年</t>
    <rPh sb="4" eb="5">
      <t>ネン</t>
    </rPh>
    <phoneticPr fontId="18"/>
  </si>
  <si>
    <t>1月</t>
    <rPh sb="1" eb="2">
      <t>ガツ</t>
    </rPh>
    <phoneticPr fontId="18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</si>
  <si>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</si>
  <si>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</si>
  <si>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</si>
  <si>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</si>
  <si>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</si>
  <si>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</si>
  <si>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</si>
  <si>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</si>
  <si>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</si>
  <si>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</si>
  <si>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</si>
  <si>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百万円</t>
    <rPh sb="0" eb="3">
      <t>ヒャクマンエン</t>
    </rPh>
    <phoneticPr fontId="18"/>
  </si>
  <si>
    <t>百万円）</t>
    <rPh sb="0" eb="3">
      <t>ヒャクマンエン</t>
    </rPh>
    <phoneticPr fontId="18"/>
  </si>
  <si>
    <t>国内</t>
    <rPh sb="0" eb="2">
      <t>コクナイ</t>
    </rPh>
    <phoneticPr fontId="18"/>
  </si>
  <si>
    <t>％　　　　国外</t>
    <rPh sb="5" eb="7">
      <t>コクガイ</t>
    </rPh>
    <phoneticPr fontId="18"/>
  </si>
  <si>
    <t>％　　　　合計</t>
    <rPh sb="5" eb="7">
      <t>ゴウケイ</t>
    </rPh>
    <phoneticPr fontId="18"/>
  </si>
  <si>
    <t>官庁・公共団体</t>
    <rPh sb="0" eb="2">
      <t>カンチョウ</t>
    </rPh>
    <phoneticPr fontId="18"/>
  </si>
  <si>
    <t>％　　　　民間</t>
    <rPh sb="5" eb="7">
      <t>ミンカン</t>
    </rPh>
    <phoneticPr fontId="18"/>
  </si>
  <si>
    <t>文化・スポーツ施設</t>
    <rPh sb="0" eb="2">
      <t>ブンカ</t>
    </rPh>
    <rPh sb="7" eb="9">
      <t>シセツ</t>
    </rPh>
    <phoneticPr fontId="18"/>
  </si>
  <si>
    <t>宿泊施設</t>
    <rPh sb="0" eb="2">
      <t>シュクハク</t>
    </rPh>
    <rPh sb="2" eb="4">
      <t>シセツ</t>
    </rPh>
    <phoneticPr fontId="18"/>
  </si>
  <si>
    <t>生産・倉庫・物流施設</t>
    <rPh sb="0" eb="2">
      <t>セイサン</t>
    </rPh>
    <rPh sb="3" eb="5">
      <t>ソウコ</t>
    </rPh>
    <rPh sb="6" eb="8">
      <t>ブツリュウ</t>
    </rPh>
    <rPh sb="8" eb="10">
      <t>シセツ</t>
    </rPh>
    <phoneticPr fontId="18"/>
  </si>
  <si>
    <t>　　　　　小計</t>
    <rPh sb="5" eb="7">
      <t>ショウケイ</t>
    </rPh>
    <phoneticPr fontId="18"/>
  </si>
  <si>
    <t>合計</t>
    <rPh sb="0" eb="2">
      <t>ゴウケイ</t>
    </rPh>
    <phoneticPr fontId="18"/>
  </si>
  <si>
    <t>北海道</t>
    <rPh sb="0" eb="3">
      <t>ホッカイドウ</t>
    </rPh>
    <phoneticPr fontId="18"/>
  </si>
  <si>
    <t>（北海道）</t>
  </si>
  <si>
    <t>件　</t>
    <rPh sb="0" eb="1">
      <t>ケン</t>
    </rPh>
    <phoneticPr fontId="18"/>
  </si>
  <si>
    <t>名</t>
    <rPh sb="0" eb="1">
      <t>メイ</t>
    </rPh>
    <phoneticPr fontId="18"/>
  </si>
  <si>
    <t>　　　自由記述欄</t>
    <rPh sb="3" eb="5">
      <t>ジユウ</t>
    </rPh>
    <rPh sb="5" eb="6">
      <t>キ</t>
    </rPh>
    <phoneticPr fontId="18"/>
  </si>
  <si>
    <r>
      <t>設問１５：</t>
    </r>
    <r>
      <rPr>
        <b/>
        <sz val="10.5"/>
        <rFont val="ＭＳ 明朝"/>
        <family val="1"/>
        <charset val="128"/>
      </rPr>
      <t xml:space="preserve"> </t>
    </r>
    <r>
      <rPr>
        <sz val="10.5"/>
        <rFont val="ＭＳ 明朝"/>
        <family val="1"/>
        <charset val="128"/>
      </rPr>
      <t>新型コロナウィルスの影響による、CM業務の動向について教えてください。</t>
    </r>
  </si>
  <si>
    <t>・建設コンサルタント会社</t>
    <rPh sb="10" eb="12">
      <t>カイシャ</t>
    </rPh>
    <phoneticPr fontId="18"/>
  </si>
  <si>
    <t>河川、砂防及び海岸・海洋</t>
    <rPh sb="0" eb="2">
      <t>カセン</t>
    </rPh>
    <rPh sb="3" eb="5">
      <t>サボウ</t>
    </rPh>
    <rPh sb="5" eb="6">
      <t>オヨ</t>
    </rPh>
    <rPh sb="7" eb="9">
      <t>カイガン</t>
    </rPh>
    <rPh sb="10" eb="12">
      <t>カイヨウ</t>
    </rPh>
    <phoneticPr fontId="18"/>
  </si>
  <si>
    <t>鉄道</t>
    <rPh sb="0" eb="2">
      <t>テツドウ</t>
    </rPh>
    <phoneticPr fontId="18"/>
  </si>
  <si>
    <t>電力</t>
    <rPh sb="0" eb="2">
      <t>デンリョク</t>
    </rPh>
    <phoneticPr fontId="18"/>
  </si>
  <si>
    <t>港湾及び空港</t>
    <rPh sb="0" eb="2">
      <t>コウワン</t>
    </rPh>
    <rPh sb="2" eb="3">
      <t>オヨ</t>
    </rPh>
    <rPh sb="4" eb="6">
      <t>クウコウ</t>
    </rPh>
    <phoneticPr fontId="18"/>
  </si>
  <si>
    <t>上水道及び工業用水道</t>
    <rPh sb="0" eb="3">
      <t>ジョウスイドウ</t>
    </rPh>
    <rPh sb="3" eb="4">
      <t>オヨ</t>
    </rPh>
    <rPh sb="5" eb="8">
      <t>コウギョウヨウ</t>
    </rPh>
    <rPh sb="8" eb="10">
      <t>スイドウ</t>
    </rPh>
    <phoneticPr fontId="18"/>
  </si>
  <si>
    <t>下水道</t>
    <rPh sb="0" eb="3">
      <t>ゲスイドウ</t>
    </rPh>
    <phoneticPr fontId="18"/>
  </si>
  <si>
    <t>廃棄物</t>
    <rPh sb="0" eb="3">
      <t>ハイキブツ</t>
    </rPh>
    <phoneticPr fontId="18"/>
  </si>
  <si>
    <t>■ＣＭ業務実態調査アンケート（調査票）</t>
    <phoneticPr fontId="18"/>
  </si>
  <si>
    <t>西暦　　　</t>
    <phoneticPr fontId="18"/>
  </si>
  <si>
    <r>
      <rPr>
        <sz val="10.5"/>
        <rFont val="HGSｺﾞｼｯｸM"/>
        <family val="3"/>
        <charset val="128"/>
      </rPr>
      <t>　　　　　　　　　　　　　　　　　　　　　　　　　　　　　　　</t>
    </r>
    <r>
      <rPr>
        <sz val="8"/>
        <rFont val="HGSｺﾞｼｯｸM"/>
        <family val="3"/>
        <charset val="128"/>
      </rPr>
      <t>（事務局記入）</t>
    </r>
    <phoneticPr fontId="18"/>
  </si>
  <si>
    <t>一級建築士</t>
    <rPh sb="0" eb="5">
      <t>イッキュウケンチクシ</t>
    </rPh>
    <phoneticPr fontId="18"/>
  </si>
  <si>
    <t>技術士（（総合技術監理部門または建設部門等）　</t>
    <rPh sb="0" eb="3">
      <t>ギジュツシ</t>
    </rPh>
    <rPh sb="5" eb="7">
      <t>ソウゴウ</t>
    </rPh>
    <rPh sb="7" eb="9">
      <t>ギジュツ</t>
    </rPh>
    <rPh sb="9" eb="11">
      <t>カンリ</t>
    </rPh>
    <rPh sb="11" eb="13">
      <t>ブモン</t>
    </rPh>
    <rPh sb="16" eb="18">
      <t>ケンセツ</t>
    </rPh>
    <rPh sb="18" eb="20">
      <t>ブモン</t>
    </rPh>
    <rPh sb="20" eb="21">
      <t>トウ</t>
    </rPh>
    <phoneticPr fontId="18"/>
  </si>
  <si>
    <t>　また、建築CMにおいて、複数拠点を扱うプロジェクトは、建設地ごとに１件の</t>
    <rPh sb="4" eb="6">
      <t>ケンチク</t>
    </rPh>
    <phoneticPr fontId="18"/>
  </si>
  <si>
    <t>※役員、契約社員、派遣社員を含む社員数としてください。</t>
    <rPh sb="16" eb="18">
      <t>シャイン</t>
    </rPh>
    <phoneticPr fontId="18"/>
  </si>
  <si>
    <t xml:space="preserve">   現在進んでいるプロジェクトの中断や延期もしくは再開により、１年前に想定していた売上高に対して</t>
    <rPh sb="26" eb="28">
      <t>サイカイ</t>
    </rPh>
    <rPh sb="33" eb="35">
      <t>ネンマエ</t>
    </rPh>
    <rPh sb="36" eb="38">
      <t>ソウテイ</t>
    </rPh>
    <phoneticPr fontId="18"/>
  </si>
  <si>
    <t>2021年</t>
    <rPh sb="4" eb="5">
      <t>ネン</t>
    </rPh>
    <phoneticPr fontId="18"/>
  </si>
  <si>
    <t>・過去に受託したことがあるが現在は受託していない</t>
    <rPh sb="1" eb="3">
      <t>カコ</t>
    </rPh>
    <rPh sb="14" eb="16">
      <t>ゲンザイ</t>
    </rPh>
    <rPh sb="17" eb="19">
      <t>ジュタク</t>
    </rPh>
    <phoneticPr fontId="18"/>
  </si>
  <si>
    <t>（その他の場合：主な用途</t>
    <rPh sb="3" eb="4">
      <t>タ</t>
    </rPh>
    <rPh sb="5" eb="7">
      <t>バアイ</t>
    </rPh>
    <rPh sb="8" eb="9">
      <t>オモ</t>
    </rPh>
    <rPh sb="10" eb="12">
      <t>ヨウト</t>
    </rPh>
    <phoneticPr fontId="18"/>
  </si>
  <si>
    <t>都市及び地方計画</t>
    <rPh sb="0" eb="3">
      <t>トシオヨ</t>
    </rPh>
    <rPh sb="4" eb="6">
      <t>チホウ</t>
    </rPh>
    <rPh sb="6" eb="8">
      <t>ケイカク</t>
    </rPh>
    <phoneticPr fontId="18"/>
  </si>
  <si>
    <t>・分からない</t>
    <rPh sb="1" eb="2">
      <t>ワ</t>
    </rPh>
    <phoneticPr fontId="18"/>
  </si>
  <si>
    <t>・受託している</t>
    <phoneticPr fontId="18"/>
  </si>
  <si>
    <t>　　　　　　　　　　　　　　　　　　　　　　　　　　　　　　　受付番号</t>
    <phoneticPr fontId="18"/>
  </si>
  <si>
    <t>設問１－１：貴社の属する主たる業種を１つ選択してください。</t>
    <phoneticPr fontId="18"/>
  </si>
  <si>
    <t>設問１－２：貴社はCM業務（ピュアCM・アットリスクCMどちらも含む）を受託していますか。</t>
    <phoneticPr fontId="18"/>
  </si>
  <si>
    <t>・受託していない（したことがない）</t>
    <phoneticPr fontId="18"/>
  </si>
  <si>
    <t>～</t>
    <phoneticPr fontId="18"/>
  </si>
  <si>
    <t xml:space="preserve">前年決算期に比べて  </t>
    <phoneticPr fontId="18"/>
  </si>
  <si>
    <t>･増えた</t>
    <phoneticPr fontId="18"/>
  </si>
  <si>
    <t>･大きな変化無し</t>
    <phoneticPr fontId="18"/>
  </si>
  <si>
    <t>･減った</t>
    <phoneticPr fontId="18"/>
  </si>
  <si>
    <t xml:space="preserve">前年決算期に比べて  </t>
    <phoneticPr fontId="18"/>
  </si>
  <si>
    <t>　　　　 増減を教えてください。</t>
    <phoneticPr fontId="18"/>
  </si>
  <si>
    <r>
      <t>　</t>
    </r>
    <r>
      <rPr>
        <b/>
        <sz val="10.5"/>
        <rFont val="ＭＳ 明朝"/>
        <family val="1"/>
        <charset val="128"/>
      </rPr>
      <t>「CM業務の売上高・受注高」</t>
    </r>
    <r>
      <rPr>
        <sz val="10.5"/>
        <rFont val="ＭＳ 明朝"/>
        <family val="1"/>
        <charset val="128"/>
      </rPr>
      <t>とは、</t>
    </r>
    <r>
      <rPr>
        <b/>
        <sz val="10.5"/>
        <rFont val="ＭＳ 明朝"/>
        <family val="1"/>
        <charset val="128"/>
      </rPr>
      <t>ピュアCMのマネジメント業務の対価</t>
    </r>
    <r>
      <rPr>
        <sz val="10.5"/>
        <rFont val="ＭＳ 明朝"/>
        <family val="1"/>
        <charset val="128"/>
      </rPr>
      <t xml:space="preserve">として
</t>
    </r>
    <phoneticPr fontId="18"/>
  </si>
  <si>
    <t>　　CM業務に付帯する調査は含めて構いません。</t>
    <phoneticPr fontId="18"/>
  </si>
  <si>
    <t>設問６－３：アットリスクCM業務を受託している場合は、貴社の売上高に対する割合を</t>
    <phoneticPr fontId="18"/>
  </si>
  <si>
    <t>％</t>
    <phoneticPr fontId="18"/>
  </si>
  <si>
    <t>設問7～11は、ピュアCM業務の売上高について回答をお願いいたします。</t>
    <phoneticPr fontId="18"/>
  </si>
  <si>
    <t>　　　　 教えてください。（1%単位、1%未満は切り捨て）</t>
    <phoneticPr fontId="18"/>
  </si>
  <si>
    <t>　　　 　売上げ割合を教えてください。（1%単位、1%未満は切り捨て）</t>
    <phoneticPr fontId="18"/>
  </si>
  <si>
    <t>※NEXCOは、官庁・公共団体に含めてください。</t>
    <phoneticPr fontId="18"/>
  </si>
  <si>
    <t>　JRを含む鉄道会社、電力会社、ガス会社は、民間に含めてください。</t>
    <phoneticPr fontId="18"/>
  </si>
  <si>
    <t>設問９： CM業務の売上高（直近の決算年度）について、用途別での</t>
    <phoneticPr fontId="18"/>
  </si>
  <si>
    <t>　　　　 売上げ割合を教えてください。（1%単位、1%未満は切り捨て）</t>
    <phoneticPr fontId="18"/>
  </si>
  <si>
    <t>％　　</t>
    <phoneticPr fontId="18"/>
  </si>
  <si>
    <t>その他</t>
    <phoneticPr fontId="18"/>
  </si>
  <si>
    <t>）</t>
    <phoneticPr fontId="18"/>
  </si>
  <si>
    <t>下水道</t>
    <phoneticPr fontId="18"/>
  </si>
  <si>
    <t>設問１０：CM業務の売上高（直近の決算年度）について、地域別での</t>
    <phoneticPr fontId="18"/>
  </si>
  <si>
    <t>　　　　　売上げ割合を教えてください。（1%単位、1%未満は切り捨て）</t>
    <phoneticPr fontId="18"/>
  </si>
  <si>
    <t>東北</t>
    <phoneticPr fontId="18"/>
  </si>
  <si>
    <t>（青森、岩手、宮城、秋田、山形、福島）</t>
    <phoneticPr fontId="18"/>
  </si>
  <si>
    <t xml:space="preserve">関東(東京以外) </t>
    <phoneticPr fontId="18"/>
  </si>
  <si>
    <t>（埼玉、千葉、神奈川、茨城、栃木、群馬、山梨、長野）</t>
    <phoneticPr fontId="18"/>
  </si>
  <si>
    <t>東京　</t>
    <phoneticPr fontId="18"/>
  </si>
  <si>
    <t>（東京）</t>
    <phoneticPr fontId="18"/>
  </si>
  <si>
    <t>北陸</t>
    <phoneticPr fontId="18"/>
  </si>
  <si>
    <t>（新潟、富山、石川、福井）</t>
    <phoneticPr fontId="18"/>
  </si>
  <si>
    <t>東海</t>
    <phoneticPr fontId="18"/>
  </si>
  <si>
    <t>（岐阜、静岡、愛知、三重）</t>
    <phoneticPr fontId="18"/>
  </si>
  <si>
    <t>近畿　</t>
    <phoneticPr fontId="18"/>
  </si>
  <si>
    <t>（滋賀、京都、大阪、兵庫、奈良、和歌山）</t>
    <phoneticPr fontId="18"/>
  </si>
  <si>
    <t>中国</t>
    <phoneticPr fontId="18"/>
  </si>
  <si>
    <t>（鳥取、島根、岡山、広島、山口）</t>
    <phoneticPr fontId="18"/>
  </si>
  <si>
    <t>四国　</t>
    <phoneticPr fontId="18"/>
  </si>
  <si>
    <t>（徳島、香川、愛媛、高知）</t>
    <phoneticPr fontId="18"/>
  </si>
  <si>
    <t>九州</t>
    <phoneticPr fontId="18"/>
  </si>
  <si>
    <t>（福岡、佐賀、長崎、熊本、大分、宮崎、鹿児島）</t>
    <phoneticPr fontId="18"/>
  </si>
  <si>
    <t>沖縄　</t>
    <phoneticPr fontId="18"/>
  </si>
  <si>
    <t>（沖縄）</t>
    <phoneticPr fontId="18"/>
  </si>
  <si>
    <t>国外</t>
    <phoneticPr fontId="18"/>
  </si>
  <si>
    <t>（設問7の回答と同じ数値)</t>
    <phoneticPr fontId="18"/>
  </si>
  <si>
    <t>その他　</t>
    <phoneticPr fontId="18"/>
  </si>
  <si>
    <t>　プロジェクトと見なしてください。</t>
    <phoneticPr fontId="18"/>
  </si>
  <si>
    <r>
      <t>※社員数は、</t>
    </r>
    <r>
      <rPr>
        <b/>
        <sz val="10.5"/>
        <rFont val="ＭＳ 明朝"/>
        <family val="1"/>
        <charset val="128"/>
      </rPr>
      <t>アンケート回答時点（2021年7月末）</t>
    </r>
    <r>
      <rPr>
        <sz val="10.5"/>
        <rFont val="ＭＳ 明朝"/>
        <family val="1"/>
        <charset val="128"/>
      </rPr>
      <t>での人数で記入してください。</t>
    </r>
    <phoneticPr fontId="18"/>
  </si>
  <si>
    <t>設問１３：社員数（全体）のうち、現在、CM業務に従事している社員数を教えてください。</t>
    <rPh sb="16" eb="18">
      <t>ゲンザイ</t>
    </rPh>
    <phoneticPr fontId="18"/>
  </si>
  <si>
    <t>設問１４－１：社員数（全体）のうち、CCMJ資格の保有者数を教えてください。</t>
    <phoneticPr fontId="18"/>
  </si>
  <si>
    <t>設問１４－２：CM業務に携わっている社員のうち、以下の資格の保有者数を教えてください。</t>
    <phoneticPr fontId="18"/>
  </si>
  <si>
    <t>CCMJ</t>
    <phoneticPr fontId="18"/>
  </si>
  <si>
    <t>　</t>
    <phoneticPr fontId="18"/>
  </si>
  <si>
    <t>・増えそう</t>
    <phoneticPr fontId="18"/>
  </si>
  <si>
    <t>・大きな変化が無さそう</t>
    <phoneticPr fontId="18"/>
  </si>
  <si>
    <t>・減りそう</t>
    <phoneticPr fontId="18"/>
  </si>
  <si>
    <t>今後依頼されるプロジェクトについて、用途別の売上高にどのような変化が生じると考えられますか。</t>
    <rPh sb="22" eb="25">
      <t>ウリアゲダカ</t>
    </rPh>
    <phoneticPr fontId="18"/>
  </si>
  <si>
    <t>商業施設　　</t>
    <phoneticPr fontId="18"/>
  </si>
  <si>
    <t>文化・スポーツ施設</t>
    <phoneticPr fontId="18"/>
  </si>
  <si>
    <t>医療・福祉施設　</t>
    <phoneticPr fontId="18"/>
  </si>
  <si>
    <t>宿泊施設　</t>
    <phoneticPr fontId="18"/>
  </si>
  <si>
    <t>教育・研究施設　</t>
    <phoneticPr fontId="18"/>
  </si>
  <si>
    <t>生産・倉庫・物流施設　</t>
    <phoneticPr fontId="18"/>
  </si>
  <si>
    <t>住宅　</t>
    <phoneticPr fontId="18"/>
  </si>
  <si>
    <t>河川、砂防及び海岸・海洋</t>
    <phoneticPr fontId="18"/>
  </si>
  <si>
    <t>道路</t>
    <phoneticPr fontId="18"/>
  </si>
  <si>
    <t>　　　　（CM業務に関わらず、貴社の業務全体。</t>
    <phoneticPr fontId="18"/>
  </si>
  <si>
    <t>2022年</t>
    <rPh sb="4" eb="5">
      <t>ネン</t>
    </rPh>
    <phoneticPr fontId="18"/>
  </si>
  <si>
    <t>※本アンケートにおいて</t>
    <phoneticPr fontId="18"/>
  </si>
  <si>
    <r>
      <t>　得ている報酬を示します。</t>
    </r>
    <r>
      <rPr>
        <b/>
        <sz val="10.5"/>
        <rFont val="ＭＳ 明朝"/>
        <family val="1"/>
        <charset val="128"/>
      </rPr>
      <t>（以下同様）</t>
    </r>
    <phoneticPr fontId="18"/>
  </si>
  <si>
    <t>　（エンジニアリングレポート作成、企画段階のボリュームスタディ業務等、</t>
    <phoneticPr fontId="18"/>
  </si>
  <si>
    <t>　　請負工事、設計業務、監理業務、測量等の調査業務、不動産取引等の</t>
    <phoneticPr fontId="18"/>
  </si>
  <si>
    <t>　　仲介手数料などは含まない金額です。）</t>
    <phoneticPr fontId="18"/>
  </si>
  <si>
    <t>％　　　　（1%未満の場合</t>
    <phoneticPr fontId="18"/>
  </si>
  <si>
    <t>商業施設</t>
    <rPh sb="0" eb="2">
      <t>ショウギョウ</t>
    </rPh>
    <rPh sb="2" eb="4">
      <t>シセツ</t>
    </rPh>
    <phoneticPr fontId="18"/>
  </si>
  <si>
    <t>庁舎（公共）</t>
    <rPh sb="3" eb="5">
      <t>コウキョウ</t>
    </rPh>
    <phoneticPr fontId="18"/>
  </si>
  <si>
    <t>％　　事務所（民間）</t>
    <rPh sb="3" eb="5">
      <t>ジム</t>
    </rPh>
    <rPh sb="5" eb="6">
      <t>ショ</t>
    </rPh>
    <rPh sb="7" eb="9">
      <t>ミンカン</t>
    </rPh>
    <phoneticPr fontId="18"/>
  </si>
  <si>
    <t>％　　医療・福祉施設</t>
    <rPh sb="3" eb="5">
      <t>イリョウ</t>
    </rPh>
    <rPh sb="6" eb="8">
      <t>フクシ</t>
    </rPh>
    <rPh sb="8" eb="10">
      <t>シセツ</t>
    </rPh>
    <phoneticPr fontId="18"/>
  </si>
  <si>
    <t>％　　教育・研究施設</t>
    <rPh sb="3" eb="5">
      <t>キョウイク</t>
    </rPh>
    <rPh sb="6" eb="8">
      <t>ケンキュウ</t>
    </rPh>
    <rPh sb="8" eb="10">
      <t>シセツ</t>
    </rPh>
    <phoneticPr fontId="18"/>
  </si>
  <si>
    <t>％　　住宅</t>
    <rPh sb="3" eb="5">
      <t>ジュウタク</t>
    </rPh>
    <phoneticPr fontId="18"/>
  </si>
  <si>
    <t>％　　道路</t>
    <rPh sb="3" eb="5">
      <t>ドウロ</t>
    </rPh>
    <phoneticPr fontId="18"/>
  </si>
  <si>
    <t>％　　港湾及び空港</t>
    <rPh sb="3" eb="5">
      <t>コウワン</t>
    </rPh>
    <rPh sb="5" eb="6">
      <t>オヨ</t>
    </rPh>
    <rPh sb="7" eb="9">
      <t>クウコウ</t>
    </rPh>
    <phoneticPr fontId="18"/>
  </si>
  <si>
    <t>％　　都市及び地方計画</t>
    <rPh sb="3" eb="5">
      <t>トシ</t>
    </rPh>
    <rPh sb="5" eb="6">
      <t>オヨ</t>
    </rPh>
    <rPh sb="7" eb="9">
      <t>チホウ</t>
    </rPh>
    <rPh sb="9" eb="11">
      <t>ケイカク</t>
    </rPh>
    <phoneticPr fontId="18"/>
  </si>
  <si>
    <t>％　　上水道及び工業用水道</t>
    <rPh sb="3" eb="4">
      <t>ジョウ</t>
    </rPh>
    <rPh sb="4" eb="6">
      <t>スイドウ</t>
    </rPh>
    <rPh sb="6" eb="7">
      <t>オヨ</t>
    </rPh>
    <rPh sb="8" eb="11">
      <t>コウギョウヨウ</t>
    </rPh>
    <rPh sb="11" eb="13">
      <t>スイドウ</t>
    </rPh>
    <phoneticPr fontId="18"/>
  </si>
  <si>
    <t>％　　廃棄物</t>
    <phoneticPr fontId="18"/>
  </si>
  <si>
    <t>事務所（民間）　</t>
    <rPh sb="4" eb="6">
      <t>ミンカン</t>
    </rPh>
    <phoneticPr fontId="18"/>
  </si>
  <si>
    <r>
      <t>設問３－１：</t>
    </r>
    <r>
      <rPr>
        <b/>
        <u/>
        <sz val="10.5"/>
        <color rgb="FFFF0000"/>
        <rFont val="ＭＳ 明朝"/>
        <family val="1"/>
        <charset val="128"/>
      </rPr>
      <t>売上高</t>
    </r>
    <r>
      <rPr>
        <sz val="10.5"/>
        <rFont val="ＭＳ 明朝"/>
        <family val="1"/>
        <charset val="128"/>
      </rPr>
      <t>（直近の決算期）の動向について、前年度に対する増減を教えてください。</t>
    </r>
    <phoneticPr fontId="18"/>
  </si>
  <si>
    <r>
      <t>設問３－２：</t>
    </r>
    <r>
      <rPr>
        <b/>
        <u/>
        <sz val="10.5"/>
        <color rgb="FFFF0000"/>
        <rFont val="ＭＳ 明朝"/>
        <family val="1"/>
        <charset val="128"/>
      </rPr>
      <t>受注高</t>
    </r>
    <r>
      <rPr>
        <sz val="10.5"/>
        <rFont val="ＭＳ 明朝"/>
        <family val="1"/>
        <charset val="128"/>
      </rPr>
      <t>（直近の決算期）の動向について、前年度に対する増減を教えてください。</t>
    </r>
    <rPh sb="6" eb="8">
      <t>ジュチュウ</t>
    </rPh>
    <phoneticPr fontId="18"/>
  </si>
  <si>
    <r>
      <t>設問４－１：</t>
    </r>
    <r>
      <rPr>
        <b/>
        <sz val="10.5"/>
        <rFont val="ＭＳ 明朝"/>
        <family val="1"/>
        <charset val="128"/>
      </rPr>
      <t xml:space="preserve"> CM業務の</t>
    </r>
    <r>
      <rPr>
        <b/>
        <u/>
        <sz val="10.5"/>
        <color rgb="FFFF0000"/>
        <rFont val="ＭＳ 明朝"/>
        <family val="1"/>
        <charset val="128"/>
      </rPr>
      <t>売上高</t>
    </r>
    <r>
      <rPr>
        <b/>
        <sz val="10.5"/>
        <rFont val="ＭＳ 明朝"/>
        <family val="1"/>
        <charset val="128"/>
      </rPr>
      <t>※</t>
    </r>
    <r>
      <rPr>
        <sz val="10.5"/>
        <rFont val="ＭＳ 明朝"/>
        <family val="1"/>
        <charset val="128"/>
      </rPr>
      <t>（直近の決算期）の動向、前年度に対する</t>
    </r>
    <phoneticPr fontId="18"/>
  </si>
  <si>
    <r>
      <t>設問４－２：</t>
    </r>
    <r>
      <rPr>
        <b/>
        <sz val="10.5"/>
        <rFont val="ＭＳ 明朝"/>
        <family val="1"/>
        <charset val="128"/>
      </rPr>
      <t xml:space="preserve"> CM業務の</t>
    </r>
    <r>
      <rPr>
        <b/>
        <u/>
        <sz val="10.5"/>
        <color rgb="FFFF0000"/>
        <rFont val="ＭＳ 明朝"/>
        <family val="1"/>
        <charset val="128"/>
      </rPr>
      <t>受注高</t>
    </r>
    <r>
      <rPr>
        <b/>
        <sz val="10.5"/>
        <rFont val="ＭＳ 明朝"/>
        <family val="1"/>
        <charset val="128"/>
      </rPr>
      <t>※</t>
    </r>
    <r>
      <rPr>
        <sz val="10.5"/>
        <rFont val="ＭＳ 明朝"/>
        <family val="1"/>
        <charset val="128"/>
      </rPr>
      <t>（直近の決算期）の動向、前年度に対する</t>
    </r>
    <rPh sb="12" eb="14">
      <t>ジュチュウ</t>
    </rPh>
    <phoneticPr fontId="18"/>
  </si>
  <si>
    <r>
      <t>設問５－１：</t>
    </r>
    <r>
      <rPr>
        <b/>
        <u/>
        <sz val="10.5"/>
        <color rgb="FFFF0000"/>
        <rFont val="ＭＳ 明朝"/>
        <family val="1"/>
        <charset val="128"/>
      </rPr>
      <t>売上高</t>
    </r>
    <r>
      <rPr>
        <sz val="10.5"/>
        <rFont val="ＭＳ 明朝"/>
        <family val="1"/>
        <charset val="128"/>
      </rPr>
      <t>を教えてください。</t>
    </r>
    <phoneticPr fontId="18"/>
  </si>
  <si>
    <r>
      <t>設問５－２：</t>
    </r>
    <r>
      <rPr>
        <b/>
        <u/>
        <sz val="10.5"/>
        <color rgb="FFFF0000"/>
        <rFont val="ＭＳ 明朝"/>
        <family val="1"/>
        <charset val="128"/>
      </rPr>
      <t>受注高</t>
    </r>
    <r>
      <rPr>
        <sz val="10.5"/>
        <rFont val="ＭＳ 明朝"/>
        <family val="1"/>
        <charset val="128"/>
      </rPr>
      <t>を教えてください。</t>
    </r>
    <rPh sb="6" eb="8">
      <t>ジュチュウ</t>
    </rPh>
    <phoneticPr fontId="18"/>
  </si>
  <si>
    <r>
      <t>設問６－１：</t>
    </r>
    <r>
      <rPr>
        <b/>
        <u/>
        <sz val="10.5"/>
        <color rgb="FFFF0000"/>
        <rFont val="ＭＳ 明朝"/>
        <family val="1"/>
        <charset val="128"/>
      </rPr>
      <t>売上高</t>
    </r>
    <r>
      <rPr>
        <sz val="10.5"/>
        <rFont val="ＭＳ 明朝"/>
        <family val="1"/>
        <charset val="128"/>
      </rPr>
      <t>のうち、CM業務の売上高の割合を教えてください。</t>
    </r>
    <phoneticPr fontId="18"/>
  </si>
  <si>
    <r>
      <t>設問６－２：</t>
    </r>
    <r>
      <rPr>
        <b/>
        <u/>
        <sz val="10.5"/>
        <color rgb="FFFF0000"/>
        <rFont val="ＭＳ 明朝"/>
        <family val="1"/>
        <charset val="128"/>
      </rPr>
      <t>受注高</t>
    </r>
    <r>
      <rPr>
        <sz val="10.5"/>
        <rFont val="ＭＳ 明朝"/>
        <family val="1"/>
        <charset val="128"/>
      </rPr>
      <t>のうち、CM業務の売上高の割合を教えてください。</t>
    </r>
    <rPh sb="6" eb="8">
      <t>ジュチュウ</t>
    </rPh>
    <phoneticPr fontId="18"/>
  </si>
  <si>
    <r>
      <t>設問１６：</t>
    </r>
    <r>
      <rPr>
        <b/>
        <sz val="10.5"/>
        <rFont val="ＭＳ 明朝"/>
        <family val="1"/>
        <charset val="128"/>
      </rPr>
      <t xml:space="preserve"> </t>
    </r>
    <r>
      <rPr>
        <sz val="10.5"/>
        <rFont val="ＭＳ 明朝"/>
        <family val="1"/>
        <charset val="128"/>
      </rPr>
      <t>ＣＭ業務の広がりの中で、一般的なCM業務以外に注目している分野や受託している</t>
    </r>
    <phoneticPr fontId="18"/>
  </si>
  <si>
    <t>　　　　　　業務を教えてください。（複数回答可）</t>
    <phoneticPr fontId="18"/>
  </si>
  <si>
    <t>　　　　　　※建築分野のCM業務を受託している会社のみ、回答いただければ結構です。</t>
    <phoneticPr fontId="18"/>
  </si>
  <si>
    <t>オフィスの働き方改革検討支援</t>
    <phoneticPr fontId="18"/>
  </si>
  <si>
    <t>該当する</t>
    <rPh sb="0" eb="2">
      <t>ガイトウ</t>
    </rPh>
    <phoneticPr fontId="18"/>
  </si>
  <si>
    <t>該当しない</t>
    <rPh sb="0" eb="2">
      <t>ガイトウ</t>
    </rPh>
    <phoneticPr fontId="18"/>
  </si>
  <si>
    <t>移転集約・組織改編・経営戦略　企業の働き方改革</t>
    <phoneticPr fontId="18"/>
  </si>
  <si>
    <t>CRE戦略検討支援、施設再編・事業所再編検討支援</t>
    <phoneticPr fontId="18"/>
  </si>
  <si>
    <t>ESG/SDGs経営検討支援</t>
    <phoneticPr fontId="18"/>
  </si>
  <si>
    <t>企業の脱炭素取り組み支援</t>
    <phoneticPr fontId="18"/>
  </si>
  <si>
    <t>ZEB等補助金取得申請支援</t>
    <phoneticPr fontId="18"/>
  </si>
  <si>
    <t>移転、運営準備支援</t>
    <phoneticPr fontId="18"/>
  </si>
  <si>
    <t>備品・機器調達支援</t>
    <phoneticPr fontId="18"/>
  </si>
  <si>
    <t>内装監理の統括マネジメント</t>
    <phoneticPr fontId="18"/>
  </si>
  <si>
    <t>調査系業務</t>
    <phoneticPr fontId="18"/>
  </si>
  <si>
    <t>（ER・長期修繕計画・耐震診断・遵法性調査・デューデリジェンス等）</t>
    <phoneticPr fontId="18"/>
  </si>
  <si>
    <t>建設DX、BIM/CIM活用</t>
    <phoneticPr fontId="18"/>
  </si>
  <si>
    <t>建築生産の生産性向上支援</t>
    <phoneticPr fontId="18"/>
  </si>
  <si>
    <t>（その他の場合：主な業務</t>
    <rPh sb="3" eb="4">
      <t>タ</t>
    </rPh>
    <rPh sb="5" eb="7">
      <t>バアイ</t>
    </rPh>
    <rPh sb="8" eb="9">
      <t>オモ</t>
    </rPh>
    <rPh sb="10" eb="12">
      <t>ギョウム</t>
    </rPh>
    <phoneticPr fontId="18"/>
  </si>
  <si>
    <t>　　　　　　　　　①　今後のＣＭ業務において貴社が注目している業務（分野）をチェックください。</t>
    <phoneticPr fontId="18"/>
  </si>
  <si>
    <t>　　　　　　　　　②　貴社が既に受託している業務についてチェックしてください。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</si>
</sst>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sz val="10.5"/>
      <name val="ＭＳ 明朝"/>
      <family val="1"/>
      <charset val="128"/>
    </font>
    <font>
      <u/>
      <sz val="10.5"/>
      <name val="HGSｺﾞｼｯｸM"/>
      <family val="3"/>
      <charset val="128"/>
    </font>
    <font>
      <b/>
      <sz val="10.5"/>
      <name val="ＭＳ 明朝"/>
      <family val="1"/>
      <charset val="128"/>
    </font>
    <font>
      <sz val="10.5"/>
      <name val="游ゴシック"/>
      <family val="2"/>
      <charset val="128"/>
      <scheme val="minor"/>
    </font>
    <font>
      <sz val="10.5"/>
      <name val="游ゴシック"/>
      <family val="3"/>
      <charset val="128"/>
      <scheme val="minor"/>
    </font>
    <font>
      <sz val="8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u/>
      <sz val="10.5"/>
      <color rgb="FFFF0000"/>
      <name val="ＭＳ 明朝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 horizontal="justify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21" fillId="0" borderId="0" xfId="0" applyFont="1" applyAlignment="1">
      <alignment vertical="center" wrapText="1"/>
    </xf>
    <xf numFmtId="0" fontId="21" fillId="0" borderId="0" xfId="0" applyFont="1">
      <alignment vertical="center"/>
    </xf>
    <xf numFmtId="0" fontId="1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33" borderId="13" xfId="0" applyFont="1" applyFill="1" applyBorder="1" applyProtection="1">
      <alignment vertical="center"/>
      <protection locked="0"/>
    </xf>
    <xf numFmtId="0" fontId="24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24" fillId="0" borderId="0" xfId="0" applyFont="1" applyBorder="1">
      <alignment vertical="center"/>
    </xf>
    <xf numFmtId="0" fontId="24" fillId="34" borderId="13" xfId="0" applyFont="1" applyFill="1" applyBorder="1">
      <alignment vertical="center"/>
    </xf>
    <xf numFmtId="0" fontId="24" fillId="0" borderId="16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>
      <alignment vertical="center"/>
    </xf>
    <xf numFmtId="0" fontId="24" fillId="0" borderId="0" xfId="0" applyFont="1" applyFill="1">
      <alignment vertical="center"/>
    </xf>
    <xf numFmtId="0" fontId="24" fillId="34" borderId="13" xfId="0" applyFont="1" applyFill="1" applyBorder="1" applyProtection="1">
      <alignment vertical="center"/>
      <protection locked="0"/>
    </xf>
    <xf numFmtId="0" fontId="21" fillId="36" borderId="0" xfId="0" applyFont="1" applyFill="1">
      <alignment vertical="center"/>
    </xf>
    <xf numFmtId="0" fontId="24" fillId="36" borderId="0" xfId="0" applyFont="1" applyFill="1">
      <alignment vertical="center"/>
    </xf>
    <xf numFmtId="0" fontId="24" fillId="0" borderId="0" xfId="0" applyFont="1" applyAlignment="1">
      <alignment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horizontal="justify" vertical="center" wrapText="1"/>
    </xf>
    <xf numFmtId="0" fontId="24" fillId="0" borderId="0" xfId="0" applyFo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justify" vertical="center" wrapText="1"/>
    </xf>
    <xf numFmtId="0" fontId="19" fillId="0" borderId="14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2" fillId="0" borderId="0" xfId="0" applyFont="1" applyAlignment="1">
      <alignment horizontal="justify" vertical="center" wrapText="1"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>
      <alignment vertical="center"/>
    </xf>
    <xf numFmtId="0" fontId="24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0" fontId="25" fillId="33" borderId="11" xfId="0" applyFont="1" applyFill="1" applyBorder="1" applyAlignment="1" applyProtection="1">
      <alignment horizontal="center" vertical="center"/>
      <protection locked="0"/>
    </xf>
    <xf numFmtId="0" fontId="25" fillId="33" borderId="12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justify" vertical="center" wrapText="1"/>
    </xf>
    <xf numFmtId="0" fontId="24" fillId="0" borderId="0" xfId="0" applyFont="1">
      <alignment vertical="center"/>
    </xf>
    <xf numFmtId="0" fontId="19" fillId="0" borderId="14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center" vertical="center"/>
    </xf>
    <xf numFmtId="0" fontId="24" fillId="0" borderId="15" xfId="0" applyFont="1" applyBorder="1">
      <alignment vertical="center"/>
    </xf>
    <xf numFmtId="0" fontId="24" fillId="33" borderId="10" xfId="0" applyFont="1" applyFill="1" applyBorder="1" applyAlignment="1" applyProtection="1">
      <alignment horizontal="right" vertical="center"/>
      <protection locked="0"/>
    </xf>
    <xf numFmtId="0" fontId="24" fillId="33" borderId="12" xfId="0" applyFont="1" applyFill="1" applyBorder="1" applyAlignment="1" applyProtection="1">
      <alignment horizontal="right" vertical="center"/>
      <protection locked="0"/>
    </xf>
    <xf numFmtId="0" fontId="19" fillId="0" borderId="15" xfId="0" applyFont="1" applyBorder="1" applyAlignment="1">
      <alignment vertical="center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justify" vertical="center" wrapText="1"/>
    </xf>
    <xf numFmtId="0" fontId="26" fillId="0" borderId="0" xfId="0" applyFont="1">
      <alignment vertical="center"/>
    </xf>
    <xf numFmtId="0" fontId="24" fillId="33" borderId="12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justify" vertical="center" wrapText="1"/>
    </xf>
    <xf numFmtId="0" fontId="21" fillId="35" borderId="0" xfId="0" applyFont="1" applyFill="1" applyAlignment="1">
      <alignment horizontal="justify" vertical="center" wrapText="1"/>
    </xf>
    <xf numFmtId="0" fontId="24" fillId="35" borderId="0" xfId="0" applyFont="1" applyFill="1">
      <alignment vertical="center"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33" borderId="17" xfId="0" applyFont="1" applyFill="1" applyBorder="1" applyAlignment="1" applyProtection="1">
      <alignment horizontal="left" vertical="top"/>
      <protection locked="0"/>
    </xf>
    <xf numFmtId="0" fontId="24" fillId="33" borderId="16" xfId="0" applyFont="1" applyFill="1" applyBorder="1" applyAlignment="1" applyProtection="1">
      <alignment horizontal="left" vertical="top"/>
      <protection locked="0"/>
    </xf>
    <xf numFmtId="0" fontId="24" fillId="33" borderId="18" xfId="0" applyFont="1" applyFill="1" applyBorder="1" applyAlignment="1" applyProtection="1">
      <alignment horizontal="left" vertical="top"/>
      <protection locked="0"/>
    </xf>
    <xf numFmtId="0" fontId="24" fillId="33" borderId="14" xfId="0" applyFont="1" applyFill="1" applyBorder="1" applyAlignment="1" applyProtection="1">
      <alignment horizontal="left" vertical="top"/>
      <protection locked="0"/>
    </xf>
    <xf numFmtId="0" fontId="24" fillId="33" borderId="0" xfId="0" applyFont="1" applyFill="1" applyBorder="1" applyAlignment="1" applyProtection="1">
      <alignment horizontal="left" vertical="top"/>
      <protection locked="0"/>
    </xf>
    <xf numFmtId="0" fontId="24" fillId="33" borderId="15" xfId="0" applyFont="1" applyFill="1" applyBorder="1" applyAlignment="1" applyProtection="1">
      <alignment horizontal="left" vertical="top"/>
      <protection locked="0"/>
    </xf>
    <xf numFmtId="0" fontId="24" fillId="33" borderId="19" xfId="0" applyFont="1" applyFill="1" applyBorder="1" applyAlignment="1" applyProtection="1">
      <alignment horizontal="left" vertical="top"/>
      <protection locked="0"/>
    </xf>
    <xf numFmtId="0" fontId="24" fillId="33" borderId="20" xfId="0" applyFont="1" applyFill="1" applyBorder="1" applyAlignment="1" applyProtection="1">
      <alignment horizontal="left" vertical="top"/>
      <protection locked="0"/>
    </xf>
    <xf numFmtId="0" fontId="24" fillId="33" borderId="21" xfId="0" applyFont="1" applyFill="1" applyBorder="1" applyAlignment="1" applyProtection="1">
      <alignment horizontal="left" vertical="top"/>
      <protection locked="0"/>
    </xf>
    <xf numFmtId="0" fontId="24" fillId="33" borderId="17" xfId="0" applyFont="1" applyFill="1" applyBorder="1" applyAlignment="1" applyProtection="1">
      <alignment horizontal="left" vertical="top" wrapText="1"/>
      <protection locked="0"/>
    </xf>
    <xf numFmtId="0" fontId="24" fillId="33" borderId="16" xfId="0" applyFont="1" applyFill="1" applyBorder="1" applyAlignment="1" applyProtection="1">
      <alignment horizontal="left" vertical="top" wrapText="1"/>
      <protection locked="0"/>
    </xf>
    <xf numFmtId="0" fontId="24" fillId="33" borderId="18" xfId="0" applyFont="1" applyFill="1" applyBorder="1" applyAlignment="1" applyProtection="1">
      <alignment horizontal="left" vertical="top" wrapText="1"/>
      <protection locked="0"/>
    </xf>
    <xf numFmtId="0" fontId="24" fillId="33" borderId="14" xfId="0" applyFont="1" applyFill="1" applyBorder="1" applyAlignment="1" applyProtection="1">
      <alignment horizontal="left" vertical="top" wrapText="1"/>
      <protection locked="0"/>
    </xf>
    <xf numFmtId="0" fontId="24" fillId="33" borderId="0" xfId="0" applyFont="1" applyFill="1" applyBorder="1" applyAlignment="1" applyProtection="1">
      <alignment horizontal="left" vertical="top" wrapText="1"/>
      <protection locked="0"/>
    </xf>
    <xf numFmtId="0" fontId="24" fillId="33" borderId="15" xfId="0" applyFont="1" applyFill="1" applyBorder="1" applyAlignment="1" applyProtection="1">
      <alignment horizontal="left" vertical="top" wrapText="1"/>
      <protection locked="0"/>
    </xf>
    <xf numFmtId="0" fontId="24" fillId="33" borderId="19" xfId="0" applyFont="1" applyFill="1" applyBorder="1" applyAlignment="1" applyProtection="1">
      <alignment horizontal="left" vertical="top" wrapText="1"/>
      <protection locked="0"/>
    </xf>
    <xf numFmtId="0" fontId="24" fillId="33" borderId="20" xfId="0" applyFont="1" applyFill="1" applyBorder="1" applyAlignment="1" applyProtection="1">
      <alignment horizontal="left" vertical="top" wrapText="1"/>
      <protection locked="0"/>
    </xf>
    <xf numFmtId="0" fontId="24" fillId="33" borderId="21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Alignment="1">
      <alignment horizontal="justify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320813</xdr:colOff>
      <xdr:row>1</xdr:row>
      <xdr:rowOff>66261</xdr:rowOff>
    </xdr:from>
    <xdr:to>
      <xdr:col>6</xdr:col>
      <xdr:colOff>428763</xdr:colOff>
      <xdr:row>2</xdr:row>
      <xdr:rowOff>167861</xdr:rowOff>
    </xdr:to>
    <xdr:sp macro="" textlink="">
      <xdr:nvSpPr>
        <xdr:cNvPr id="1028" name="正方形/長方形 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4950791" y="281609"/>
          <a:ext cx="795407" cy="316948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685799</xdr:colOff>
      <xdr:row>71</xdr:row>
      <xdr:rowOff>200025</xdr:rowOff>
    </xdr:from>
    <xdr:to>
      <xdr:col>7</xdr:col>
      <xdr:colOff>0</xdr:colOff>
      <xdr:row>79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685799" y="9077325"/>
          <a:ext cx="5305426" cy="1685925"/>
        </a:xfrm>
        <a:prstGeom prst="rect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11"/>
  <sheetViews>
    <sheetView showGridLines="0" tabSelected="1" view="pageBreakPreview" zoomScaleNormal="100" zoomScaleSheetLayoutView="100" workbookViewId="0">
      <selection activeCell="A2" sqref="A2:O2"/>
    </sheetView>
  </sheetViews>
  <sheetFormatPr defaultColWidth="9" defaultRowHeight="18" x14ac:dyDescent="0.45"/>
  <cols>
    <col min="1" max="1" width="9" style="27"/>
    <col min="2" max="2" width="16.3984375" style="27" customWidth="1"/>
    <col min="3" max="4" width="9" style="27"/>
    <col min="5" max="5" width="17.19921875" style="27" customWidth="1"/>
    <col min="6" max="16" width="9" style="27"/>
    <col min="17" max="17" width="34.59765625" style="12" customWidth="1"/>
    <col min="18" max="16384" width="9" style="27"/>
  </cols>
  <sheetData>
    <row r="1" spans="1:17" x14ac:dyDescent="0.45">
      <c r="A1" s="1"/>
    </row>
    <row r="2" spans="1:17" x14ac:dyDescent="0.45">
      <c r="A2" s="58" t="s">
        <v>85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7" x14ac:dyDescent="0.45">
      <c r="A3" s="66" t="s">
        <v>73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7" x14ac:dyDescent="0.45">
      <c r="A4" s="1"/>
    </row>
    <row r="5" spans="1:17" ht="18" customHeight="1" x14ac:dyDescent="0.45">
      <c r="A5" s="46" t="s">
        <v>71</v>
      </c>
      <c r="B5" s="46"/>
      <c r="C5" s="46"/>
      <c r="D5" s="46"/>
      <c r="E5" s="46"/>
      <c r="F5" s="46"/>
      <c r="G5" s="46"/>
      <c r="H5" s="46"/>
      <c r="I5" s="46"/>
      <c r="J5" s="46"/>
      <c r="K5" s="9"/>
      <c r="L5" s="9"/>
      <c r="M5" s="9"/>
      <c r="N5" s="9"/>
      <c r="O5" s="9"/>
    </row>
    <row r="6" spans="1:17" x14ac:dyDescent="0.45">
      <c r="A6" s="1"/>
    </row>
    <row r="7" spans="1:17" ht="18.600000000000001" customHeight="1" thickBot="1" x14ac:dyDescent="0.5">
      <c r="A7" s="69" t="s">
        <v>86</v>
      </c>
      <c r="B7" s="69"/>
      <c r="C7" s="69"/>
      <c r="D7" s="69"/>
      <c r="E7" s="69"/>
      <c r="F7" s="69"/>
      <c r="G7" s="69"/>
      <c r="H7" s="69"/>
      <c r="I7" s="69"/>
      <c r="J7" s="69"/>
      <c r="K7" s="9"/>
      <c r="L7" s="9"/>
      <c r="M7" s="9"/>
      <c r="N7" s="9"/>
      <c r="O7" s="9"/>
    </row>
    <row r="8" spans="1:17" ht="18.600000000000001" thickBot="1" x14ac:dyDescent="0.5">
      <c r="A8" s="26"/>
      <c r="B8" s="73"/>
      <c r="C8" s="74"/>
      <c r="D8" s="74"/>
      <c r="E8" s="74"/>
      <c r="F8" s="75"/>
    </row>
    <row r="9" spans="1:17" ht="18" hidden="1" customHeight="1" x14ac:dyDescent="0.4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Q9" s="2" t="s">
        <v>0</v>
      </c>
    </row>
    <row r="10" spans="1:17" ht="18" hidden="1" customHeight="1" x14ac:dyDescent="0.4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Q10" s="2" t="s">
        <v>1</v>
      </c>
    </row>
    <row r="11" spans="1:17" ht="18" hidden="1" customHeight="1" x14ac:dyDescent="0.4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Q11" s="2" t="s">
        <v>63</v>
      </c>
    </row>
    <row r="12" spans="1:17" ht="18" hidden="1" customHeight="1" x14ac:dyDescent="0.4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Q12" s="2" t="s">
        <v>2</v>
      </c>
    </row>
    <row r="13" spans="1:17" ht="18" hidden="1" customHeight="1" x14ac:dyDescent="0.4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Q13" s="2" t="s">
        <v>3</v>
      </c>
    </row>
    <row r="14" spans="1:17" ht="18" hidden="1" customHeight="1" x14ac:dyDescent="0.4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Q14" s="2" t="s">
        <v>4</v>
      </c>
    </row>
    <row r="15" spans="1:17" ht="18" hidden="1" customHeight="1" x14ac:dyDescent="0.4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2" t="s">
        <v>5</v>
      </c>
    </row>
    <row r="16" spans="1:17" ht="18" hidden="1" customHeight="1" x14ac:dyDescent="0.4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Q16" s="2" t="s">
        <v>6</v>
      </c>
    </row>
    <row r="17" spans="1:17" hidden="1" x14ac:dyDescent="0.4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Q17" s="2" t="s">
        <v>7</v>
      </c>
    </row>
    <row r="18" spans="1:17" x14ac:dyDescent="0.45">
      <c r="A18" s="1"/>
    </row>
    <row r="19" spans="1:17" x14ac:dyDescent="0.45">
      <c r="A19" s="51" t="s">
        <v>87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7" ht="18.600000000000001" thickBot="1" x14ac:dyDescent="0.5">
      <c r="A20" s="51" t="s">
        <v>8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7" ht="18.600000000000001" thickBot="1" x14ac:dyDescent="0.5">
      <c r="A21" s="26"/>
      <c r="B21" s="73"/>
      <c r="C21" s="74"/>
      <c r="D21" s="74"/>
      <c r="E21" s="74"/>
      <c r="F21" s="75"/>
    </row>
    <row r="22" spans="1:17" hidden="1" x14ac:dyDescent="0.45">
      <c r="A22" s="70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Q22" s="12" t="s">
        <v>84</v>
      </c>
    </row>
    <row r="23" spans="1:17" hidden="1" x14ac:dyDescent="0.45">
      <c r="A23" s="33"/>
      <c r="Q23" s="12" t="s">
        <v>80</v>
      </c>
    </row>
    <row r="24" spans="1:17" hidden="1" x14ac:dyDescent="0.45">
      <c r="A24" s="3"/>
      <c r="Q24" s="12" t="s">
        <v>88</v>
      </c>
    </row>
    <row r="25" spans="1:17" x14ac:dyDescent="0.45">
      <c r="A25" s="3"/>
    </row>
    <row r="26" spans="1:17" x14ac:dyDescent="0.45">
      <c r="A26" s="71" t="s">
        <v>9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</row>
    <row r="27" spans="1:17" x14ac:dyDescent="0.45">
      <c r="A27" s="3"/>
    </row>
    <row r="28" spans="1:17" x14ac:dyDescent="0.45">
      <c r="A28" s="3"/>
    </row>
    <row r="29" spans="1:17" x14ac:dyDescent="0.45">
      <c r="A29" s="51" t="s">
        <v>10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17" ht="18.600000000000001" thickBot="1" x14ac:dyDescent="0.5">
      <c r="A30" s="51" t="s">
        <v>11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spans="1:17" ht="18.600000000000001" thickBot="1" x14ac:dyDescent="0.5">
      <c r="A31" s="26" t="s">
        <v>72</v>
      </c>
      <c r="B31" s="10"/>
      <c r="C31" s="10"/>
      <c r="D31" s="11" t="s">
        <v>89</v>
      </c>
      <c r="E31" s="10"/>
      <c r="F31" s="10"/>
    </row>
    <row r="32" spans="1:17" x14ac:dyDescent="0.45">
      <c r="A32" s="26"/>
    </row>
    <row r="33" spans="1:17" hidden="1" x14ac:dyDescent="0.45">
      <c r="A33" s="26"/>
      <c r="Q33" s="12" t="s">
        <v>157</v>
      </c>
    </row>
    <row r="34" spans="1:17" hidden="1" x14ac:dyDescent="0.45">
      <c r="A34" s="26"/>
      <c r="Q34" s="12" t="s">
        <v>79</v>
      </c>
    </row>
    <row r="35" spans="1:17" hidden="1" x14ac:dyDescent="0.45">
      <c r="A35" s="26"/>
      <c r="Q35" s="12" t="s">
        <v>32</v>
      </c>
    </row>
    <row r="36" spans="1:17" hidden="1" x14ac:dyDescent="0.45">
      <c r="A36" s="26"/>
    </row>
    <row r="37" spans="1:17" hidden="1" x14ac:dyDescent="0.45">
      <c r="A37" s="26"/>
      <c r="Q37" s="12" t="s">
        <v>33</v>
      </c>
    </row>
    <row r="38" spans="1:17" hidden="1" x14ac:dyDescent="0.45">
      <c r="A38" s="26"/>
      <c r="Q38" s="12" t="s">
        <v>34</v>
      </c>
    </row>
    <row r="39" spans="1:17" hidden="1" x14ac:dyDescent="0.45">
      <c r="A39" s="26"/>
      <c r="Q39" s="12" t="s">
        <v>35</v>
      </c>
    </row>
    <row r="40" spans="1:17" hidden="1" x14ac:dyDescent="0.45">
      <c r="A40" s="26"/>
      <c r="Q40" s="12" t="s">
        <v>36</v>
      </c>
    </row>
    <row r="41" spans="1:17" hidden="1" x14ac:dyDescent="0.45">
      <c r="A41" s="26"/>
      <c r="Q41" s="12" t="s">
        <v>37</v>
      </c>
    </row>
    <row r="42" spans="1:17" hidden="1" x14ac:dyDescent="0.45">
      <c r="A42" s="26"/>
      <c r="Q42" s="12" t="s">
        <v>38</v>
      </c>
    </row>
    <row r="43" spans="1:17" hidden="1" x14ac:dyDescent="0.45">
      <c r="A43" s="26"/>
      <c r="Q43" s="12" t="s">
        <v>39</v>
      </c>
    </row>
    <row r="44" spans="1:17" hidden="1" x14ac:dyDescent="0.45">
      <c r="A44" s="26"/>
      <c r="Q44" s="12" t="s">
        <v>40</v>
      </c>
    </row>
    <row r="45" spans="1:17" hidden="1" x14ac:dyDescent="0.45">
      <c r="A45" s="26"/>
      <c r="Q45" s="12" t="s">
        <v>41</v>
      </c>
    </row>
    <row r="46" spans="1:17" hidden="1" x14ac:dyDescent="0.45">
      <c r="A46" s="26"/>
      <c r="Q46" s="12" t="s">
        <v>42</v>
      </c>
    </row>
    <row r="47" spans="1:17" hidden="1" x14ac:dyDescent="0.45">
      <c r="A47" s="26"/>
      <c r="Q47" s="12" t="s">
        <v>43</v>
      </c>
    </row>
    <row r="48" spans="1:17" hidden="1" x14ac:dyDescent="0.45">
      <c r="A48" s="26"/>
      <c r="Q48" s="12" t="s">
        <v>44</v>
      </c>
    </row>
    <row r="49" spans="1:17" x14ac:dyDescent="0.45">
      <c r="A49" s="1"/>
    </row>
    <row r="50" spans="1:17" x14ac:dyDescent="0.45">
      <c r="A50" s="51" t="s">
        <v>176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1:17" s="38" customFormat="1" x14ac:dyDescent="0.45">
      <c r="A51" s="51" t="s">
        <v>12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Q51" s="12"/>
    </row>
    <row r="52" spans="1:17" ht="18.600000000000001" thickBot="1" x14ac:dyDescent="0.5">
      <c r="A52" s="26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7" ht="21.9" customHeight="1" thickBot="1" x14ac:dyDescent="0.5">
      <c r="A53" s="6"/>
      <c r="B53" s="76" t="s">
        <v>90</v>
      </c>
      <c r="C53" s="77"/>
      <c r="D53" s="78"/>
      <c r="E53" s="48"/>
      <c r="F53" s="68"/>
    </row>
    <row r="54" spans="1:17" hidden="1" x14ac:dyDescent="0.45">
      <c r="A54" s="58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Q54" s="12" t="s">
        <v>91</v>
      </c>
    </row>
    <row r="55" spans="1:17" hidden="1" x14ac:dyDescent="0.45">
      <c r="A55" s="1"/>
      <c r="Q55" s="12" t="s">
        <v>92</v>
      </c>
    </row>
    <row r="56" spans="1:17" hidden="1" x14ac:dyDescent="0.45">
      <c r="A56" s="1"/>
      <c r="Q56" s="12" t="s">
        <v>93</v>
      </c>
    </row>
    <row r="57" spans="1:17" x14ac:dyDescent="0.45">
      <c r="A57" s="1"/>
    </row>
    <row r="58" spans="1:17" x14ac:dyDescent="0.45">
      <c r="A58" s="51" t="s">
        <v>177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</row>
    <row r="59" spans="1:17" x14ac:dyDescent="0.45">
      <c r="A59" s="51" t="s">
        <v>12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1:17" ht="18.600000000000001" thickBot="1" x14ac:dyDescent="0.5">
      <c r="A60" s="26"/>
    </row>
    <row r="61" spans="1:17" ht="21.9" customHeight="1" thickBot="1" x14ac:dyDescent="0.5">
      <c r="A61" s="6"/>
      <c r="B61" s="76" t="s">
        <v>94</v>
      </c>
      <c r="C61" s="77"/>
      <c r="D61" s="78"/>
      <c r="E61" s="48"/>
      <c r="F61" s="68"/>
    </row>
    <row r="62" spans="1:17" x14ac:dyDescent="0.45">
      <c r="A62" s="1"/>
    </row>
    <row r="63" spans="1:17" x14ac:dyDescent="0.45">
      <c r="A63" s="51" t="s">
        <v>178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</row>
    <row r="64" spans="1:17" x14ac:dyDescent="0.45">
      <c r="A64" s="51" t="s">
        <v>95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</row>
    <row r="65" spans="1:15" ht="18.600000000000001" thickBot="1" x14ac:dyDescent="0.5">
      <c r="A65" s="30"/>
    </row>
    <row r="66" spans="1:15" ht="21.9" customHeight="1" thickBot="1" x14ac:dyDescent="0.5">
      <c r="A66" s="6"/>
      <c r="B66" s="76" t="s">
        <v>94</v>
      </c>
      <c r="C66" s="77"/>
      <c r="D66" s="78"/>
      <c r="E66" s="48"/>
      <c r="F66" s="68"/>
    </row>
    <row r="67" spans="1:15" x14ac:dyDescent="0.45">
      <c r="A67" s="30"/>
    </row>
    <row r="68" spans="1:15" x14ac:dyDescent="0.45">
      <c r="A68" s="51" t="s">
        <v>179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</row>
    <row r="69" spans="1:15" x14ac:dyDescent="0.45">
      <c r="A69" s="51" t="s">
        <v>95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</row>
    <row r="70" spans="1:15" ht="18.600000000000001" thickBot="1" x14ac:dyDescent="0.5">
      <c r="A70" s="30"/>
    </row>
    <row r="71" spans="1:15" ht="21.9" customHeight="1" thickBot="1" x14ac:dyDescent="0.5">
      <c r="A71" s="6"/>
      <c r="B71" s="76" t="s">
        <v>94</v>
      </c>
      <c r="C71" s="77"/>
      <c r="D71" s="78"/>
      <c r="E71" s="48"/>
      <c r="F71" s="68"/>
    </row>
    <row r="72" spans="1:15" x14ac:dyDescent="0.45">
      <c r="A72" s="30"/>
    </row>
    <row r="73" spans="1:15" x14ac:dyDescent="0.45">
      <c r="B73" s="97" t="s">
        <v>158</v>
      </c>
      <c r="C73" s="55"/>
      <c r="D73" s="55"/>
      <c r="E73" s="55"/>
      <c r="F73" s="55"/>
      <c r="G73" s="55"/>
      <c r="H73" s="55"/>
      <c r="I73" s="55"/>
      <c r="J73" s="55"/>
      <c r="K73" s="9"/>
      <c r="L73" s="9"/>
      <c r="M73" s="9"/>
      <c r="N73" s="9"/>
      <c r="O73" s="9"/>
    </row>
    <row r="74" spans="1:15" x14ac:dyDescent="0.45">
      <c r="B74" s="25" t="s">
        <v>96</v>
      </c>
      <c r="C74" s="34"/>
      <c r="D74" s="34"/>
      <c r="E74" s="34"/>
      <c r="F74" s="34"/>
      <c r="G74" s="34"/>
      <c r="H74" s="35"/>
      <c r="I74" s="34"/>
      <c r="J74" s="34"/>
      <c r="K74" s="9"/>
      <c r="L74" s="9"/>
      <c r="M74" s="9"/>
      <c r="N74" s="9"/>
      <c r="O74" s="9"/>
    </row>
    <row r="75" spans="1:15" x14ac:dyDescent="0.45">
      <c r="B75" s="51" t="s">
        <v>159</v>
      </c>
      <c r="C75" s="55"/>
      <c r="D75" s="55"/>
      <c r="E75" s="55"/>
      <c r="F75" s="55"/>
      <c r="G75" s="55"/>
      <c r="H75" s="55"/>
      <c r="I75" s="55"/>
      <c r="J75" s="55"/>
      <c r="K75" s="9"/>
      <c r="L75" s="9"/>
      <c r="M75" s="9"/>
      <c r="N75" s="9"/>
      <c r="O75" s="9"/>
    </row>
    <row r="76" spans="1:15" x14ac:dyDescent="0.45">
      <c r="B76" s="51" t="s">
        <v>160</v>
      </c>
      <c r="C76" s="55"/>
      <c r="D76" s="55"/>
      <c r="E76" s="55"/>
      <c r="F76" s="55"/>
      <c r="G76" s="55"/>
      <c r="H76" s="55"/>
      <c r="I76" s="55"/>
      <c r="J76" s="55"/>
      <c r="K76" s="9"/>
      <c r="L76" s="9"/>
      <c r="M76" s="9"/>
      <c r="N76" s="9"/>
      <c r="O76" s="9"/>
    </row>
    <row r="77" spans="1:15" x14ac:dyDescent="0.45">
      <c r="B77" s="51" t="s">
        <v>97</v>
      </c>
      <c r="C77" s="55"/>
      <c r="D77" s="55"/>
      <c r="E77" s="55"/>
      <c r="F77" s="55"/>
      <c r="G77" s="55"/>
      <c r="H77" s="55"/>
      <c r="I77" s="55"/>
      <c r="J77" s="55"/>
      <c r="K77" s="9"/>
      <c r="L77" s="9"/>
      <c r="M77" s="9"/>
      <c r="N77" s="9"/>
      <c r="O77" s="9"/>
    </row>
    <row r="78" spans="1:15" x14ac:dyDescent="0.45">
      <c r="B78" s="51" t="s">
        <v>161</v>
      </c>
      <c r="C78" s="55"/>
      <c r="D78" s="55"/>
      <c r="E78" s="55"/>
      <c r="F78" s="55"/>
      <c r="G78" s="55"/>
      <c r="H78" s="55"/>
      <c r="I78" s="55"/>
      <c r="J78" s="55"/>
      <c r="K78" s="9"/>
      <c r="L78" s="9"/>
      <c r="M78" s="9"/>
      <c r="N78" s="9"/>
      <c r="O78" s="9"/>
    </row>
    <row r="79" spans="1:15" x14ac:dyDescent="0.45">
      <c r="B79" s="51" t="s">
        <v>162</v>
      </c>
      <c r="C79" s="55"/>
      <c r="D79" s="55"/>
      <c r="E79" s="55"/>
      <c r="F79" s="55"/>
      <c r="G79" s="55"/>
      <c r="H79" s="55"/>
      <c r="I79" s="55"/>
      <c r="J79" s="55"/>
      <c r="K79" s="9"/>
      <c r="L79" s="9"/>
      <c r="M79" s="9"/>
      <c r="N79" s="9"/>
      <c r="O79" s="9"/>
    </row>
    <row r="80" spans="1:15" x14ac:dyDescent="0.45">
      <c r="A80" s="26"/>
    </row>
    <row r="81" spans="1:15" x14ac:dyDescent="0.45">
      <c r="A81" s="1"/>
    </row>
    <row r="82" spans="1:15" x14ac:dyDescent="0.45">
      <c r="A82" s="51" t="s">
        <v>180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</row>
    <row r="83" spans="1:15" x14ac:dyDescent="0.45">
      <c r="A83" s="51" t="s">
        <v>13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</row>
    <row r="84" spans="1:15" x14ac:dyDescent="0.45">
      <c r="A84" s="51" t="s">
        <v>14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</row>
    <row r="85" spans="1:15" ht="18.600000000000001" thickBot="1" x14ac:dyDescent="0.5">
      <c r="A85" s="26"/>
    </row>
    <row r="86" spans="1:15" ht="18.600000000000001" thickBot="1" x14ac:dyDescent="0.5">
      <c r="A86" s="26"/>
      <c r="C86" s="61">
        <v>0</v>
      </c>
      <c r="D86" s="62"/>
      <c r="E86" s="12" t="s">
        <v>45</v>
      </c>
    </row>
    <row r="87" spans="1:15" x14ac:dyDescent="0.45">
      <c r="A87" s="1"/>
    </row>
    <row r="88" spans="1:15" x14ac:dyDescent="0.45">
      <c r="A88" s="51" t="s">
        <v>181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</row>
    <row r="89" spans="1:15" x14ac:dyDescent="0.45">
      <c r="A89" s="51" t="s">
        <v>156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</row>
    <row r="90" spans="1:15" x14ac:dyDescent="0.45">
      <c r="A90" s="51" t="s">
        <v>14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</row>
    <row r="91" spans="1:15" ht="18.600000000000001" thickBot="1" x14ac:dyDescent="0.5">
      <c r="A91" s="26"/>
    </row>
    <row r="92" spans="1:15" ht="18.600000000000001" thickBot="1" x14ac:dyDescent="0.5">
      <c r="A92" s="26"/>
      <c r="C92" s="61">
        <v>0</v>
      </c>
      <c r="D92" s="62"/>
      <c r="E92" s="12" t="s">
        <v>45</v>
      </c>
    </row>
    <row r="93" spans="1:15" x14ac:dyDescent="0.45">
      <c r="A93" s="1"/>
    </row>
    <row r="94" spans="1:15" x14ac:dyDescent="0.45">
      <c r="A94" s="51" t="s">
        <v>182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</row>
    <row r="95" spans="1:15" x14ac:dyDescent="0.45">
      <c r="A95" s="51" t="s">
        <v>15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</row>
    <row r="96" spans="1:15" x14ac:dyDescent="0.45">
      <c r="A96" s="51" t="s">
        <v>16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</row>
    <row r="97" spans="1:15" ht="18.600000000000001" thickBot="1" x14ac:dyDescent="0.5">
      <c r="A97" s="26"/>
    </row>
    <row r="98" spans="1:15" ht="18.600000000000001" thickBot="1" x14ac:dyDescent="0.5">
      <c r="A98" s="26"/>
      <c r="C98" s="10">
        <v>0</v>
      </c>
      <c r="D98" s="53" t="s">
        <v>163</v>
      </c>
      <c r="E98" s="63"/>
      <c r="F98" s="61">
        <v>0</v>
      </c>
      <c r="G98" s="62"/>
      <c r="H98" s="12" t="s">
        <v>46</v>
      </c>
    </row>
    <row r="99" spans="1:15" x14ac:dyDescent="0.45">
      <c r="A99" s="1"/>
    </row>
    <row r="100" spans="1:15" x14ac:dyDescent="0.45">
      <c r="A100" s="51" t="s">
        <v>183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</row>
    <row r="101" spans="1:15" x14ac:dyDescent="0.45">
      <c r="A101" s="51" t="s">
        <v>15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</row>
    <row r="102" spans="1:15" x14ac:dyDescent="0.45">
      <c r="A102" s="51" t="s">
        <v>16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</row>
    <row r="103" spans="1:15" ht="18.600000000000001" thickBot="1" x14ac:dyDescent="0.5">
      <c r="A103" s="26"/>
    </row>
    <row r="104" spans="1:15" ht="18.600000000000001" thickBot="1" x14ac:dyDescent="0.5">
      <c r="A104" s="26"/>
      <c r="C104" s="10">
        <v>0</v>
      </c>
      <c r="D104" s="53" t="s">
        <v>163</v>
      </c>
      <c r="E104" s="63"/>
      <c r="F104" s="61">
        <v>0</v>
      </c>
      <c r="G104" s="62"/>
      <c r="H104" s="12" t="s">
        <v>46</v>
      </c>
    </row>
    <row r="105" spans="1:15" x14ac:dyDescent="0.45">
      <c r="A105" s="26"/>
    </row>
    <row r="106" spans="1:15" x14ac:dyDescent="0.45">
      <c r="A106" s="51" t="s">
        <v>98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</row>
    <row r="107" spans="1:15" x14ac:dyDescent="0.45">
      <c r="A107" s="51" t="s">
        <v>17</v>
      </c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</row>
    <row r="108" spans="1:15" ht="18.600000000000001" thickBot="1" x14ac:dyDescent="0.5">
      <c r="A108" s="26"/>
    </row>
    <row r="109" spans="1:15" ht="18.600000000000001" thickBot="1" x14ac:dyDescent="0.5">
      <c r="A109" s="26"/>
      <c r="C109" s="10">
        <v>0</v>
      </c>
      <c r="D109" s="53" t="s">
        <v>99</v>
      </c>
      <c r="E109" s="54"/>
      <c r="F109" s="13"/>
    </row>
    <row r="110" spans="1:15" x14ac:dyDescent="0.45">
      <c r="A110" s="1"/>
    </row>
    <row r="111" spans="1:15" x14ac:dyDescent="0.45">
      <c r="A111" s="22" t="s">
        <v>100</v>
      </c>
      <c r="B111" s="22"/>
      <c r="C111" s="23"/>
      <c r="D111" s="23"/>
      <c r="E111" s="23"/>
      <c r="F111" s="20"/>
    </row>
    <row r="112" spans="1:15" x14ac:dyDescent="0.45">
      <c r="A112" s="1"/>
    </row>
    <row r="113" spans="1:15" x14ac:dyDescent="0.45">
      <c r="A113" s="51" t="s">
        <v>18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</row>
    <row r="114" spans="1:15" x14ac:dyDescent="0.45">
      <c r="A114" s="51" t="s">
        <v>101</v>
      </c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</row>
    <row r="115" spans="1:15" ht="18.600000000000001" thickBot="1" x14ac:dyDescent="0.5">
      <c r="A115" s="26"/>
    </row>
    <row r="116" spans="1:15" ht="18.600000000000001" thickBot="1" x14ac:dyDescent="0.5">
      <c r="A116" s="26"/>
      <c r="B116" s="12" t="s">
        <v>47</v>
      </c>
      <c r="C116" s="10">
        <v>0</v>
      </c>
      <c r="D116" s="53" t="s">
        <v>48</v>
      </c>
      <c r="E116" s="54"/>
      <c r="F116" s="10">
        <v>0</v>
      </c>
      <c r="G116" s="53" t="s">
        <v>49</v>
      </c>
      <c r="H116" s="54"/>
      <c r="I116" s="14">
        <f>C116+F116</f>
        <v>0</v>
      </c>
      <c r="J116" s="12" t="s">
        <v>99</v>
      </c>
    </row>
    <row r="117" spans="1:15" x14ac:dyDescent="0.45">
      <c r="A117" s="51" t="s">
        <v>19</v>
      </c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</row>
    <row r="118" spans="1:15" x14ac:dyDescent="0.45">
      <c r="A118" s="1"/>
    </row>
    <row r="119" spans="1:15" x14ac:dyDescent="0.45">
      <c r="A119" s="51" t="s">
        <v>20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</row>
    <row r="120" spans="1:15" x14ac:dyDescent="0.45">
      <c r="A120" s="51" t="s">
        <v>102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</row>
    <row r="121" spans="1:15" ht="18.600000000000001" thickBot="1" x14ac:dyDescent="0.5">
      <c r="A121" s="26"/>
    </row>
    <row r="122" spans="1:15" ht="18.600000000000001" thickBot="1" x14ac:dyDescent="0.5">
      <c r="A122" s="59" t="s">
        <v>50</v>
      </c>
      <c r="B122" s="60"/>
      <c r="C122" s="10">
        <v>0</v>
      </c>
      <c r="D122" s="53" t="s">
        <v>51</v>
      </c>
      <c r="E122" s="54"/>
      <c r="F122" s="10">
        <v>0</v>
      </c>
      <c r="G122" s="53" t="s">
        <v>49</v>
      </c>
      <c r="H122" s="54"/>
      <c r="I122" s="14">
        <f>C122+F122</f>
        <v>0</v>
      </c>
      <c r="J122" s="12" t="s">
        <v>99</v>
      </c>
    </row>
    <row r="123" spans="1:15" x14ac:dyDescent="0.45">
      <c r="A123" s="7" t="s">
        <v>103</v>
      </c>
    </row>
    <row r="124" spans="1:15" x14ac:dyDescent="0.45">
      <c r="A124" s="7" t="s">
        <v>104</v>
      </c>
      <c r="B124" s="7"/>
    </row>
    <row r="125" spans="1:15" x14ac:dyDescent="0.45">
      <c r="A125" s="1"/>
    </row>
    <row r="126" spans="1:15" x14ac:dyDescent="0.45">
      <c r="A126" s="51" t="s">
        <v>105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</row>
    <row r="127" spans="1:15" x14ac:dyDescent="0.45">
      <c r="A127" s="51" t="s">
        <v>106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</row>
    <row r="128" spans="1:15" x14ac:dyDescent="0.45">
      <c r="A128" s="26"/>
    </row>
    <row r="129" spans="1:17" ht="18.600000000000001" thickBot="1" x14ac:dyDescent="0.5">
      <c r="A129" s="58" t="s">
        <v>21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</row>
    <row r="130" spans="1:17" ht="18.600000000000001" thickBot="1" x14ac:dyDescent="0.5">
      <c r="A130" s="56" t="s">
        <v>165</v>
      </c>
      <c r="B130" s="57"/>
      <c r="C130" s="10">
        <v>0</v>
      </c>
      <c r="D130" s="53" t="s">
        <v>166</v>
      </c>
      <c r="E130" s="54"/>
      <c r="F130" s="10">
        <v>0</v>
      </c>
      <c r="G130" s="53" t="s">
        <v>107</v>
      </c>
      <c r="H130" s="54"/>
    </row>
    <row r="131" spans="1:17" s="38" customFormat="1" ht="18.600000000000001" thickBot="1" x14ac:dyDescent="0.5">
      <c r="A131" s="56" t="s">
        <v>164</v>
      </c>
      <c r="B131" s="57"/>
      <c r="C131" s="10">
        <v>0</v>
      </c>
      <c r="D131" s="53"/>
      <c r="E131" s="54"/>
      <c r="F131" s="42"/>
      <c r="G131" s="41"/>
      <c r="H131" s="41"/>
      <c r="Q131" s="12"/>
    </row>
    <row r="132" spans="1:17" ht="18.600000000000001" thickBot="1" x14ac:dyDescent="0.5">
      <c r="A132" s="56" t="s">
        <v>52</v>
      </c>
      <c r="B132" s="57"/>
      <c r="C132" s="10">
        <v>0</v>
      </c>
      <c r="D132" s="53" t="s">
        <v>167</v>
      </c>
      <c r="E132" s="54"/>
      <c r="F132" s="10">
        <v>0</v>
      </c>
      <c r="G132" s="53" t="s">
        <v>107</v>
      </c>
      <c r="H132" s="54"/>
    </row>
    <row r="133" spans="1:17" ht="18.600000000000001" thickBot="1" x14ac:dyDescent="0.5">
      <c r="A133" s="56" t="s">
        <v>53</v>
      </c>
      <c r="B133" s="57"/>
      <c r="C133" s="10">
        <v>0</v>
      </c>
      <c r="D133" s="53" t="s">
        <v>168</v>
      </c>
      <c r="E133" s="54"/>
      <c r="F133" s="10">
        <v>0</v>
      </c>
      <c r="G133" s="53" t="s">
        <v>107</v>
      </c>
      <c r="H133" s="54"/>
    </row>
    <row r="134" spans="1:17" ht="18.600000000000001" thickBot="1" x14ac:dyDescent="0.5">
      <c r="A134" s="56" t="s">
        <v>54</v>
      </c>
      <c r="B134" s="57"/>
      <c r="C134" s="10">
        <v>0</v>
      </c>
      <c r="D134" s="53" t="s">
        <v>169</v>
      </c>
      <c r="E134" s="54"/>
      <c r="F134" s="10">
        <v>0</v>
      </c>
      <c r="G134" s="53" t="s">
        <v>107</v>
      </c>
      <c r="H134" s="54"/>
    </row>
    <row r="135" spans="1:17" ht="18.600000000000001" thickBot="1" x14ac:dyDescent="0.5">
      <c r="A135" s="56" t="s">
        <v>108</v>
      </c>
      <c r="B135" s="57"/>
      <c r="C135" s="10">
        <v>0</v>
      </c>
      <c r="D135" s="53" t="s">
        <v>107</v>
      </c>
      <c r="E135" s="54"/>
      <c r="F135" s="15"/>
      <c r="G135" s="54" t="s">
        <v>55</v>
      </c>
      <c r="H135" s="54"/>
      <c r="I135" s="14">
        <f>SUM(C130:C135,F130:F134)</f>
        <v>0</v>
      </c>
      <c r="J135" s="12" t="s">
        <v>99</v>
      </c>
    </row>
    <row r="136" spans="1:17" ht="18.600000000000001" thickBot="1" x14ac:dyDescent="0.5">
      <c r="A136" s="16"/>
      <c r="B136" s="36" t="s">
        <v>81</v>
      </c>
      <c r="C136" s="37"/>
      <c r="D136" s="43"/>
      <c r="E136" s="44"/>
      <c r="F136" s="45"/>
      <c r="G136" s="17" t="s">
        <v>109</v>
      </c>
      <c r="H136" s="18"/>
      <c r="I136" s="19"/>
      <c r="J136" s="20"/>
    </row>
    <row r="137" spans="1:17" ht="18.600000000000001" thickBot="1" x14ac:dyDescent="0.5">
      <c r="A137" s="58" t="s">
        <v>22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</row>
    <row r="138" spans="1:17" ht="18.600000000000001" thickBot="1" x14ac:dyDescent="0.5">
      <c r="A138" s="56" t="s">
        <v>64</v>
      </c>
      <c r="B138" s="57"/>
      <c r="C138" s="10">
        <v>0</v>
      </c>
      <c r="D138" s="53" t="s">
        <v>170</v>
      </c>
      <c r="E138" s="54"/>
      <c r="F138" s="10">
        <v>0</v>
      </c>
      <c r="G138" s="53" t="s">
        <v>107</v>
      </c>
      <c r="H138" s="54"/>
    </row>
    <row r="139" spans="1:17" ht="18.600000000000001" thickBot="1" x14ac:dyDescent="0.5">
      <c r="A139" s="56" t="s">
        <v>65</v>
      </c>
      <c r="B139" s="57"/>
      <c r="C139" s="10">
        <v>0</v>
      </c>
      <c r="D139" s="53" t="s">
        <v>171</v>
      </c>
      <c r="E139" s="54"/>
      <c r="F139" s="10">
        <v>0</v>
      </c>
      <c r="G139" s="53" t="s">
        <v>107</v>
      </c>
      <c r="H139" s="54"/>
    </row>
    <row r="140" spans="1:17" ht="18.600000000000001" thickBot="1" x14ac:dyDescent="0.5">
      <c r="A140" s="56" t="s">
        <v>66</v>
      </c>
      <c r="B140" s="57"/>
      <c r="C140" s="10">
        <v>0</v>
      </c>
      <c r="D140" s="53" t="s">
        <v>172</v>
      </c>
      <c r="E140" s="54"/>
      <c r="F140" s="10">
        <v>0</v>
      </c>
      <c r="G140" s="53" t="s">
        <v>107</v>
      </c>
      <c r="H140" s="54"/>
    </row>
    <row r="141" spans="1:17" ht="18.600000000000001" thickBot="1" x14ac:dyDescent="0.5">
      <c r="A141" s="56" t="s">
        <v>110</v>
      </c>
      <c r="B141" s="57"/>
      <c r="C141" s="10">
        <v>0</v>
      </c>
      <c r="D141" s="53" t="s">
        <v>173</v>
      </c>
      <c r="E141" s="54"/>
      <c r="F141" s="10">
        <v>0</v>
      </c>
      <c r="G141" s="53" t="s">
        <v>107</v>
      </c>
      <c r="H141" s="54"/>
    </row>
    <row r="142" spans="1:17" ht="18.600000000000001" thickBot="1" x14ac:dyDescent="0.5">
      <c r="A142" s="1" t="s">
        <v>108</v>
      </c>
      <c r="B142" s="12"/>
      <c r="C142" s="10">
        <v>0</v>
      </c>
      <c r="D142" s="53" t="s">
        <v>174</v>
      </c>
      <c r="E142" s="54"/>
      <c r="F142" s="10">
        <v>0</v>
      </c>
      <c r="G142" s="54" t="s">
        <v>55</v>
      </c>
      <c r="H142" s="54"/>
      <c r="I142" s="21">
        <f>SUM(C138:C142,F138:F142)</f>
        <v>0</v>
      </c>
      <c r="J142" s="12" t="s">
        <v>99</v>
      </c>
    </row>
    <row r="143" spans="1:17" ht="18.600000000000001" thickBot="1" x14ac:dyDescent="0.5">
      <c r="A143" s="1"/>
      <c r="B143" s="36" t="s">
        <v>81</v>
      </c>
      <c r="C143" s="37"/>
      <c r="D143" s="43"/>
      <c r="E143" s="44"/>
      <c r="F143" s="45"/>
      <c r="G143" s="12" t="s">
        <v>109</v>
      </c>
      <c r="H143" s="12"/>
    </row>
    <row r="144" spans="1:17" ht="18.600000000000001" thickBot="1" x14ac:dyDescent="0.5">
      <c r="A144" s="1"/>
      <c r="B144" s="12"/>
      <c r="D144" s="12"/>
      <c r="E144" s="12"/>
      <c r="G144" s="12"/>
      <c r="H144" s="12" t="s">
        <v>56</v>
      </c>
      <c r="I144" s="21">
        <f>I135+I142</f>
        <v>0</v>
      </c>
      <c r="J144" s="12" t="s">
        <v>99</v>
      </c>
    </row>
    <row r="145" spans="1:15" x14ac:dyDescent="0.45">
      <c r="A145" s="1"/>
    </row>
    <row r="146" spans="1:15" x14ac:dyDescent="0.45">
      <c r="A146" s="1"/>
    </row>
    <row r="147" spans="1:15" x14ac:dyDescent="0.45">
      <c r="A147" s="51" t="s">
        <v>111</v>
      </c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</row>
    <row r="148" spans="1:15" x14ac:dyDescent="0.45">
      <c r="A148" s="51" t="s">
        <v>112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</row>
    <row r="149" spans="1:15" ht="18.600000000000001" thickBot="1" x14ac:dyDescent="0.5">
      <c r="A149" s="26"/>
    </row>
    <row r="150" spans="1:15" ht="18.600000000000001" thickBot="1" x14ac:dyDescent="0.5">
      <c r="A150" s="30" t="s">
        <v>57</v>
      </c>
      <c r="B150" s="12"/>
      <c r="C150" s="10">
        <v>0</v>
      </c>
      <c r="D150" s="31" t="s">
        <v>107</v>
      </c>
      <c r="E150" s="32" t="s">
        <v>58</v>
      </c>
    </row>
    <row r="151" spans="1:15" ht="18.600000000000001" thickBot="1" x14ac:dyDescent="0.5">
      <c r="A151" s="30" t="s">
        <v>113</v>
      </c>
      <c r="B151" s="12"/>
      <c r="C151" s="10">
        <v>0</v>
      </c>
      <c r="D151" s="31" t="s">
        <v>107</v>
      </c>
      <c r="E151" s="12" t="s">
        <v>114</v>
      </c>
    </row>
    <row r="152" spans="1:15" ht="18.600000000000001" thickBot="1" x14ac:dyDescent="0.5">
      <c r="A152" s="12" t="s">
        <v>115</v>
      </c>
      <c r="B152" s="12"/>
      <c r="C152" s="10">
        <v>0</v>
      </c>
      <c r="D152" s="31" t="s">
        <v>107</v>
      </c>
      <c r="E152" s="12" t="s">
        <v>116</v>
      </c>
    </row>
    <row r="153" spans="1:15" ht="18.600000000000001" thickBot="1" x14ac:dyDescent="0.5">
      <c r="A153" s="30" t="s">
        <v>117</v>
      </c>
      <c r="B153" s="12"/>
      <c r="C153" s="10">
        <v>0</v>
      </c>
      <c r="D153" s="31" t="s">
        <v>107</v>
      </c>
      <c r="E153" s="12" t="s">
        <v>118</v>
      </c>
    </row>
    <row r="154" spans="1:15" ht="18.600000000000001" thickBot="1" x14ac:dyDescent="0.5">
      <c r="A154" s="30" t="s">
        <v>119</v>
      </c>
      <c r="B154" s="12"/>
      <c r="C154" s="10">
        <v>0</v>
      </c>
      <c r="D154" s="31" t="s">
        <v>107</v>
      </c>
      <c r="E154" s="12" t="s">
        <v>120</v>
      </c>
    </row>
    <row r="155" spans="1:15" ht="18.600000000000001" thickBot="1" x14ac:dyDescent="0.5">
      <c r="A155" s="30" t="s">
        <v>121</v>
      </c>
      <c r="B155" s="12"/>
      <c r="C155" s="10">
        <v>0</v>
      </c>
      <c r="D155" s="31" t="s">
        <v>107</v>
      </c>
      <c r="E155" s="12" t="s">
        <v>122</v>
      </c>
    </row>
    <row r="156" spans="1:15" ht="18.600000000000001" thickBot="1" x14ac:dyDescent="0.5">
      <c r="A156" s="30" t="s">
        <v>123</v>
      </c>
      <c r="B156" s="12"/>
      <c r="C156" s="10">
        <v>0</v>
      </c>
      <c r="D156" s="31" t="s">
        <v>107</v>
      </c>
      <c r="E156" s="12" t="s">
        <v>124</v>
      </c>
    </row>
    <row r="157" spans="1:15" ht="18.600000000000001" thickBot="1" x14ac:dyDescent="0.5">
      <c r="A157" s="30" t="s">
        <v>125</v>
      </c>
      <c r="B157" s="12"/>
      <c r="C157" s="10">
        <v>0</v>
      </c>
      <c r="D157" s="31" t="s">
        <v>107</v>
      </c>
      <c r="E157" s="12" t="s">
        <v>126</v>
      </c>
    </row>
    <row r="158" spans="1:15" ht="18.600000000000001" thickBot="1" x14ac:dyDescent="0.5">
      <c r="A158" s="30" t="s">
        <v>127</v>
      </c>
      <c r="B158" s="12"/>
      <c r="C158" s="10">
        <v>0</v>
      </c>
      <c r="D158" s="31" t="s">
        <v>107</v>
      </c>
      <c r="E158" s="12" t="s">
        <v>128</v>
      </c>
    </row>
    <row r="159" spans="1:15" ht="18.600000000000001" thickBot="1" x14ac:dyDescent="0.5">
      <c r="A159" s="30" t="s">
        <v>129</v>
      </c>
      <c r="B159" s="12"/>
      <c r="C159" s="10">
        <v>0</v>
      </c>
      <c r="D159" s="31" t="s">
        <v>107</v>
      </c>
      <c r="E159" s="12" t="s">
        <v>130</v>
      </c>
    </row>
    <row r="160" spans="1:15" ht="18.600000000000001" thickBot="1" x14ac:dyDescent="0.5">
      <c r="A160" s="30" t="s">
        <v>131</v>
      </c>
      <c r="B160" s="12"/>
      <c r="C160" s="10">
        <v>0</v>
      </c>
      <c r="D160" s="31" t="s">
        <v>107</v>
      </c>
      <c r="E160" s="12" t="s">
        <v>132</v>
      </c>
    </row>
    <row r="161" spans="1:15" ht="18.600000000000001" thickBot="1" x14ac:dyDescent="0.5">
      <c r="A161" s="30" t="s">
        <v>133</v>
      </c>
      <c r="B161" s="12"/>
      <c r="C161" s="14">
        <f>F116</f>
        <v>0</v>
      </c>
      <c r="D161" s="31" t="s">
        <v>107</v>
      </c>
      <c r="E161" s="12" t="s">
        <v>134</v>
      </c>
    </row>
    <row r="162" spans="1:15" ht="18.600000000000001" thickBot="1" x14ac:dyDescent="0.5">
      <c r="A162" s="30" t="s">
        <v>135</v>
      </c>
      <c r="B162" s="12"/>
      <c r="C162" s="10">
        <v>0</v>
      </c>
      <c r="D162" s="31" t="s">
        <v>107</v>
      </c>
    </row>
    <row r="163" spans="1:15" x14ac:dyDescent="0.45">
      <c r="A163" s="26"/>
    </row>
    <row r="164" spans="1:15" ht="18.600000000000001" thickBot="1" x14ac:dyDescent="0.5">
      <c r="A164" s="51" t="s">
        <v>23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</row>
    <row r="165" spans="1:15" ht="18.600000000000001" thickBot="1" x14ac:dyDescent="0.5">
      <c r="A165" s="26"/>
      <c r="H165" s="12" t="s">
        <v>56</v>
      </c>
      <c r="I165" s="14">
        <f>SUM(C150:C162)</f>
        <v>0</v>
      </c>
      <c r="J165" s="12" t="s">
        <v>99</v>
      </c>
    </row>
    <row r="166" spans="1:15" x14ac:dyDescent="0.45">
      <c r="A166" s="1"/>
    </row>
    <row r="167" spans="1:15" x14ac:dyDescent="0.45">
      <c r="A167" s="51" t="s">
        <v>24</v>
      </c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</row>
    <row r="168" spans="1:15" x14ac:dyDescent="0.45">
      <c r="A168" s="51" t="s">
        <v>25</v>
      </c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</row>
    <row r="169" spans="1:15" ht="18.600000000000001" thickBot="1" x14ac:dyDescent="0.5">
      <c r="A169" s="26"/>
    </row>
    <row r="170" spans="1:15" ht="18.600000000000001" thickBot="1" x14ac:dyDescent="0.5">
      <c r="A170" s="26"/>
      <c r="C170" s="10">
        <v>0</v>
      </c>
      <c r="D170" s="31" t="s">
        <v>59</v>
      </c>
    </row>
    <row r="171" spans="1:15" x14ac:dyDescent="0.45">
      <c r="A171" s="26"/>
      <c r="C171" s="19"/>
      <c r="D171" s="17"/>
    </row>
    <row r="172" spans="1:15" x14ac:dyDescent="0.45">
      <c r="A172" s="51" t="s">
        <v>26</v>
      </c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</row>
    <row r="173" spans="1:15" x14ac:dyDescent="0.45">
      <c r="A173" s="51" t="s">
        <v>76</v>
      </c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</row>
    <row r="174" spans="1:15" x14ac:dyDescent="0.45">
      <c r="A174" s="51" t="s">
        <v>136</v>
      </c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</row>
    <row r="175" spans="1:15" x14ac:dyDescent="0.45">
      <c r="A175" s="51" t="s">
        <v>27</v>
      </c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</row>
    <row r="176" spans="1:15" x14ac:dyDescent="0.45">
      <c r="A176" s="51" t="s">
        <v>28</v>
      </c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</row>
    <row r="177" spans="1:15" x14ac:dyDescent="0.45">
      <c r="A177" s="1"/>
    </row>
    <row r="178" spans="1:15" x14ac:dyDescent="0.45">
      <c r="A178" s="51" t="s">
        <v>29</v>
      </c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</row>
    <row r="179" spans="1:15" ht="18.600000000000001" thickBot="1" x14ac:dyDescent="0.5">
      <c r="A179" s="26"/>
    </row>
    <row r="180" spans="1:15" ht="18.600000000000001" thickBot="1" x14ac:dyDescent="0.5">
      <c r="A180" s="26"/>
      <c r="C180" s="10">
        <v>0</v>
      </c>
      <c r="D180" s="31" t="s">
        <v>60</v>
      </c>
    </row>
    <row r="181" spans="1:15" x14ac:dyDescent="0.45">
      <c r="A181" s="1"/>
    </row>
    <row r="182" spans="1:15" x14ac:dyDescent="0.45">
      <c r="A182" s="51" t="s">
        <v>77</v>
      </c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</row>
    <row r="183" spans="1:15" x14ac:dyDescent="0.45">
      <c r="A183" s="51" t="s">
        <v>30</v>
      </c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</row>
    <row r="184" spans="1:15" x14ac:dyDescent="0.45">
      <c r="A184" s="51" t="s">
        <v>137</v>
      </c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</row>
    <row r="185" spans="1:15" x14ac:dyDescent="0.45">
      <c r="A185" s="1"/>
    </row>
    <row r="186" spans="1:15" x14ac:dyDescent="0.45">
      <c r="A186" s="51" t="s">
        <v>138</v>
      </c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</row>
    <row r="187" spans="1:15" ht="18.600000000000001" thickBot="1" x14ac:dyDescent="0.5">
      <c r="A187" s="26"/>
    </row>
    <row r="188" spans="1:15" ht="18.600000000000001" thickBot="1" x14ac:dyDescent="0.5">
      <c r="A188" s="26"/>
      <c r="C188" s="10">
        <v>0</v>
      </c>
      <c r="D188" s="31" t="s">
        <v>60</v>
      </c>
    </row>
    <row r="189" spans="1:15" x14ac:dyDescent="0.45">
      <c r="A189" s="26"/>
      <c r="C189" s="19"/>
      <c r="D189" s="17"/>
    </row>
    <row r="190" spans="1:15" x14ac:dyDescent="0.45">
      <c r="A190" s="51" t="s">
        <v>139</v>
      </c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</row>
    <row r="191" spans="1:15" ht="18.600000000000001" thickBot="1" x14ac:dyDescent="0.5">
      <c r="A191" s="26"/>
    </row>
    <row r="192" spans="1:15" ht="18.600000000000001" thickBot="1" x14ac:dyDescent="0.5">
      <c r="A192" s="26"/>
      <c r="C192" s="10">
        <v>0</v>
      </c>
      <c r="D192" s="31" t="s">
        <v>60</v>
      </c>
    </row>
    <row r="193" spans="1:17" x14ac:dyDescent="0.45">
      <c r="A193" s="1"/>
    </row>
    <row r="194" spans="1:17" x14ac:dyDescent="0.45">
      <c r="A194" s="51" t="s">
        <v>140</v>
      </c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</row>
    <row r="195" spans="1:17" ht="18.600000000000001" thickBot="1" x14ac:dyDescent="0.5">
      <c r="A195" s="26"/>
    </row>
    <row r="196" spans="1:17" ht="18.600000000000001" thickBot="1" x14ac:dyDescent="0.5">
      <c r="A196" s="26"/>
      <c r="B196" s="12" t="s">
        <v>141</v>
      </c>
      <c r="E196" s="32"/>
      <c r="F196" s="10">
        <v>0</v>
      </c>
      <c r="G196" s="31" t="s">
        <v>60</v>
      </c>
    </row>
    <row r="197" spans="1:17" ht="18.600000000000001" thickBot="1" x14ac:dyDescent="0.5">
      <c r="A197" s="26"/>
      <c r="B197" s="12" t="s">
        <v>74</v>
      </c>
      <c r="E197" s="32"/>
      <c r="F197" s="10">
        <v>0</v>
      </c>
      <c r="G197" s="31" t="s">
        <v>60</v>
      </c>
    </row>
    <row r="198" spans="1:17" ht="18.600000000000001" thickBot="1" x14ac:dyDescent="0.5">
      <c r="A198" s="26"/>
      <c r="B198" s="12" t="s">
        <v>75</v>
      </c>
      <c r="E198" s="32"/>
      <c r="F198" s="10">
        <v>0</v>
      </c>
      <c r="G198" s="31" t="s">
        <v>60</v>
      </c>
    </row>
    <row r="199" spans="1:17" x14ac:dyDescent="0.45">
      <c r="A199" s="1"/>
    </row>
    <row r="200" spans="1:17" x14ac:dyDescent="0.45">
      <c r="A200" s="51" t="s">
        <v>62</v>
      </c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</row>
    <row r="201" spans="1:17" x14ac:dyDescent="0.45">
      <c r="A201" s="26"/>
    </row>
    <row r="202" spans="1:17" ht="18.600000000000001" thickBot="1" x14ac:dyDescent="0.5">
      <c r="A202" s="1"/>
      <c r="B202" s="8" t="s">
        <v>78</v>
      </c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7" ht="18.600000000000001" thickBot="1" x14ac:dyDescent="0.5">
      <c r="A203" s="30"/>
      <c r="C203" s="48" t="s">
        <v>142</v>
      </c>
      <c r="D203" s="49"/>
      <c r="E203" s="50"/>
    </row>
    <row r="204" spans="1:17" hidden="1" x14ac:dyDescent="0.45">
      <c r="A204" s="30"/>
      <c r="Q204" s="12" t="s">
        <v>143</v>
      </c>
    </row>
    <row r="205" spans="1:17" hidden="1" x14ac:dyDescent="0.45">
      <c r="A205" s="30"/>
      <c r="Q205" s="12" t="s">
        <v>144</v>
      </c>
    </row>
    <row r="206" spans="1:17" hidden="1" x14ac:dyDescent="0.45">
      <c r="A206" s="30"/>
      <c r="Q206" s="12" t="s">
        <v>145</v>
      </c>
    </row>
    <row r="207" spans="1:17" hidden="1" x14ac:dyDescent="0.45">
      <c r="A207" s="30"/>
      <c r="Q207" s="12" t="s">
        <v>83</v>
      </c>
    </row>
    <row r="208" spans="1:17" ht="18.600000000000001" thickBot="1" x14ac:dyDescent="0.5">
      <c r="A208" s="58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</row>
    <row r="209" spans="1:17" x14ac:dyDescent="0.45">
      <c r="A209" s="56" t="s">
        <v>61</v>
      </c>
      <c r="B209" s="57"/>
      <c r="C209" s="79"/>
      <c r="D209" s="80"/>
      <c r="E209" s="80"/>
      <c r="F209" s="80"/>
      <c r="G209" s="80"/>
      <c r="H209" s="80"/>
      <c r="I209" s="81"/>
    </row>
    <row r="210" spans="1:17" x14ac:dyDescent="0.45">
      <c r="A210" s="1"/>
      <c r="C210" s="82"/>
      <c r="D210" s="83"/>
      <c r="E210" s="83"/>
      <c r="F210" s="83"/>
      <c r="G210" s="83"/>
      <c r="H210" s="83"/>
      <c r="I210" s="84"/>
    </row>
    <row r="211" spans="1:17" x14ac:dyDescent="0.45">
      <c r="A211" s="1"/>
      <c r="C211" s="82"/>
      <c r="D211" s="83"/>
      <c r="E211" s="83"/>
      <c r="F211" s="83"/>
      <c r="G211" s="83"/>
      <c r="H211" s="83"/>
      <c r="I211" s="84"/>
    </row>
    <row r="212" spans="1:17" x14ac:dyDescent="0.45">
      <c r="A212" s="1"/>
      <c r="C212" s="82"/>
      <c r="D212" s="83"/>
      <c r="E212" s="83"/>
      <c r="F212" s="83"/>
      <c r="G212" s="83"/>
      <c r="H212" s="83"/>
      <c r="I212" s="84"/>
    </row>
    <row r="213" spans="1:17" ht="18.600000000000001" thickBot="1" x14ac:dyDescent="0.5">
      <c r="A213" s="1"/>
      <c r="C213" s="85"/>
      <c r="D213" s="86"/>
      <c r="E213" s="86"/>
      <c r="F213" s="86"/>
      <c r="G213" s="86"/>
      <c r="H213" s="86"/>
      <c r="I213" s="87"/>
    </row>
    <row r="215" spans="1:17" x14ac:dyDescent="0.45">
      <c r="A215" s="58" t="s">
        <v>146</v>
      </c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</row>
    <row r="216" spans="1:17" ht="18.600000000000001" thickBot="1" x14ac:dyDescent="0.5">
      <c r="A216" s="58" t="s">
        <v>21</v>
      </c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</row>
    <row r="217" spans="1:17" ht="17.399999999999999" customHeight="1" thickBot="1" x14ac:dyDescent="0.5">
      <c r="A217" s="46" t="s">
        <v>165</v>
      </c>
      <c r="B217" s="47"/>
      <c r="C217" s="48"/>
      <c r="D217" s="49"/>
      <c r="E217" s="50"/>
    </row>
    <row r="218" spans="1:17" s="38" customFormat="1" ht="17.399999999999999" customHeight="1" thickBot="1" x14ac:dyDescent="0.5">
      <c r="A218" s="46" t="s">
        <v>175</v>
      </c>
      <c r="B218" s="47"/>
      <c r="C218" s="48"/>
      <c r="D218" s="49"/>
      <c r="E218" s="50"/>
      <c r="Q218" s="12"/>
    </row>
    <row r="219" spans="1:17" ht="18.600000000000001" thickBot="1" x14ac:dyDescent="0.5">
      <c r="A219" s="46" t="s">
        <v>147</v>
      </c>
      <c r="B219" s="47"/>
      <c r="C219" s="48" t="s">
        <v>142</v>
      </c>
      <c r="D219" s="49"/>
      <c r="E219" s="50"/>
    </row>
    <row r="220" spans="1:17" ht="18.600000000000001" thickBot="1" x14ac:dyDescent="0.5">
      <c r="A220" s="46" t="s">
        <v>148</v>
      </c>
      <c r="B220" s="47"/>
      <c r="C220" s="48" t="s">
        <v>142</v>
      </c>
      <c r="D220" s="49"/>
      <c r="E220" s="50"/>
    </row>
    <row r="221" spans="1:17" ht="18.600000000000001" thickBot="1" x14ac:dyDescent="0.5">
      <c r="A221" s="46" t="s">
        <v>149</v>
      </c>
      <c r="B221" s="47"/>
      <c r="C221" s="48" t="s">
        <v>142</v>
      </c>
      <c r="D221" s="49"/>
      <c r="E221" s="50"/>
    </row>
    <row r="222" spans="1:17" ht="18.600000000000001" thickBot="1" x14ac:dyDescent="0.5">
      <c r="A222" s="46" t="s">
        <v>150</v>
      </c>
      <c r="B222" s="47"/>
      <c r="C222" s="48" t="s">
        <v>142</v>
      </c>
      <c r="D222" s="49"/>
      <c r="E222" s="50"/>
    </row>
    <row r="223" spans="1:17" ht="18.600000000000001" thickBot="1" x14ac:dyDescent="0.5">
      <c r="A223" s="46" t="s">
        <v>151</v>
      </c>
      <c r="B223" s="47"/>
      <c r="C223" s="48" t="s">
        <v>142</v>
      </c>
      <c r="D223" s="49"/>
      <c r="E223" s="50"/>
    </row>
    <row r="224" spans="1:17" ht="18.600000000000001" thickBot="1" x14ac:dyDescent="0.5">
      <c r="A224" s="46" t="s">
        <v>152</v>
      </c>
      <c r="B224" s="47"/>
      <c r="C224" s="48" t="s">
        <v>142</v>
      </c>
      <c r="D224" s="49"/>
      <c r="E224" s="50"/>
    </row>
    <row r="225" spans="1:17" ht="18.600000000000001" thickBot="1" x14ac:dyDescent="0.5">
      <c r="A225" s="46" t="s">
        <v>153</v>
      </c>
      <c r="B225" s="47"/>
      <c r="C225" s="48"/>
      <c r="D225" s="49"/>
      <c r="E225" s="50"/>
    </row>
    <row r="226" spans="1:17" x14ac:dyDescent="0.45">
      <c r="A226" s="28"/>
      <c r="B226" s="4"/>
    </row>
    <row r="227" spans="1:17" ht="18.600000000000001" thickBot="1" x14ac:dyDescent="0.5">
      <c r="A227" s="58" t="s">
        <v>22</v>
      </c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</row>
    <row r="228" spans="1:17" ht="18.600000000000001" thickBot="1" x14ac:dyDescent="0.5">
      <c r="A228" s="46" t="s">
        <v>154</v>
      </c>
      <c r="B228" s="47"/>
      <c r="C228" s="48"/>
      <c r="D228" s="49"/>
      <c r="E228" s="50"/>
    </row>
    <row r="229" spans="1:17" ht="18.600000000000001" thickBot="1" x14ac:dyDescent="0.5">
      <c r="A229" s="46" t="s">
        <v>155</v>
      </c>
      <c r="B229" s="47"/>
      <c r="C229" s="48"/>
      <c r="D229" s="49"/>
      <c r="E229" s="50"/>
    </row>
    <row r="230" spans="1:17" ht="18.600000000000001" thickBot="1" x14ac:dyDescent="0.5">
      <c r="A230" s="46" t="s">
        <v>65</v>
      </c>
      <c r="B230" s="47"/>
      <c r="C230" s="48" t="s">
        <v>142</v>
      </c>
      <c r="D230" s="49"/>
      <c r="E230" s="50"/>
    </row>
    <row r="231" spans="1:17" ht="18.600000000000001" thickBot="1" x14ac:dyDescent="0.5">
      <c r="A231" s="46" t="s">
        <v>67</v>
      </c>
      <c r="B231" s="47"/>
      <c r="C231" s="48"/>
      <c r="D231" s="49"/>
      <c r="E231" s="50"/>
    </row>
    <row r="232" spans="1:17" ht="18.600000000000001" thickBot="1" x14ac:dyDescent="0.5">
      <c r="A232" s="46" t="s">
        <v>66</v>
      </c>
      <c r="B232" s="47"/>
      <c r="C232" s="48"/>
      <c r="D232" s="49"/>
      <c r="E232" s="50"/>
    </row>
    <row r="233" spans="1:17" ht="18.600000000000001" thickBot="1" x14ac:dyDescent="0.5">
      <c r="A233" s="46" t="s">
        <v>82</v>
      </c>
      <c r="B233" s="47"/>
      <c r="C233" s="48"/>
      <c r="D233" s="49"/>
      <c r="E233" s="50"/>
    </row>
    <row r="234" spans="1:17" ht="18.600000000000001" thickBot="1" x14ac:dyDescent="0.5">
      <c r="A234" s="46" t="s">
        <v>68</v>
      </c>
      <c r="B234" s="47"/>
      <c r="C234" s="48"/>
      <c r="D234" s="64"/>
      <c r="E234" s="65"/>
    </row>
    <row r="235" spans="1:17" ht="18.600000000000001" thickBot="1" x14ac:dyDescent="0.5">
      <c r="A235" s="46" t="s">
        <v>69</v>
      </c>
      <c r="B235" s="47"/>
      <c r="C235" s="48"/>
      <c r="D235" s="64"/>
      <c r="E235" s="65"/>
    </row>
    <row r="236" spans="1:17" ht="18.600000000000001" thickBot="1" x14ac:dyDescent="0.5">
      <c r="A236" s="46" t="s">
        <v>70</v>
      </c>
      <c r="B236" s="47"/>
      <c r="C236" s="48"/>
      <c r="D236" s="64"/>
      <c r="E236" s="65"/>
    </row>
    <row r="237" spans="1:17" x14ac:dyDescent="0.45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</row>
    <row r="238" spans="1:17" x14ac:dyDescent="0.45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</row>
    <row r="239" spans="1:17" s="38" customFormat="1" x14ac:dyDescent="0.45">
      <c r="A239" s="51" t="s">
        <v>184</v>
      </c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Q239" s="12"/>
    </row>
    <row r="240" spans="1:17" s="38" customFormat="1" x14ac:dyDescent="0.45">
      <c r="A240" s="51" t="s">
        <v>185</v>
      </c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Q240" s="12"/>
    </row>
    <row r="241" spans="1:17" s="38" customFormat="1" x14ac:dyDescent="0.45">
      <c r="A241" s="51" t="s">
        <v>186</v>
      </c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Q241" s="12"/>
    </row>
    <row r="242" spans="1:17" s="38" customFormat="1" x14ac:dyDescent="0.4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Q242" s="12"/>
    </row>
    <row r="243" spans="1:17" s="38" customFormat="1" ht="18.600000000000001" thickBot="1" x14ac:dyDescent="0.5">
      <c r="A243" s="51" t="s">
        <v>203</v>
      </c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Q243" s="12"/>
    </row>
    <row r="244" spans="1:17" s="38" customFormat="1" hidden="1" x14ac:dyDescent="0.4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Q244" s="12" t="s">
        <v>188</v>
      </c>
    </row>
    <row r="245" spans="1:17" ht="3" hidden="1" thickBot="1" x14ac:dyDescent="0.5">
      <c r="Q245" s="12" t="s">
        <v>189</v>
      </c>
    </row>
    <row r="246" spans="1:17" s="38" customFormat="1" ht="18.600000000000001" thickBot="1" x14ac:dyDescent="0.5">
      <c r="A246" s="40"/>
      <c r="B246" s="40"/>
      <c r="C246" s="10"/>
      <c r="D246" s="40"/>
      <c r="E246" s="39" t="s">
        <v>187</v>
      </c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Q246" s="12"/>
    </row>
    <row r="247" spans="1:17" s="38" customFormat="1" ht="18.600000000000001" thickBot="1" x14ac:dyDescent="0.5">
      <c r="A247" s="40"/>
      <c r="B247" s="40"/>
      <c r="C247" s="10"/>
      <c r="D247" s="40"/>
      <c r="E247" s="39" t="s">
        <v>190</v>
      </c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Q247" s="12"/>
    </row>
    <row r="248" spans="1:17" s="38" customFormat="1" ht="18.600000000000001" thickBot="1" x14ac:dyDescent="0.5">
      <c r="A248" s="40"/>
      <c r="B248" s="40"/>
      <c r="C248" s="10"/>
      <c r="D248" s="40"/>
      <c r="E248" s="39" t="s">
        <v>191</v>
      </c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Q248" s="12"/>
    </row>
    <row r="249" spans="1:17" s="38" customFormat="1" ht="18.600000000000001" thickBot="1" x14ac:dyDescent="0.5">
      <c r="A249" s="40"/>
      <c r="B249" s="40"/>
      <c r="C249" s="10"/>
      <c r="D249" s="40"/>
      <c r="E249" s="39" t="s">
        <v>192</v>
      </c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Q249" s="12"/>
    </row>
    <row r="250" spans="1:17" s="38" customFormat="1" ht="18.600000000000001" thickBot="1" x14ac:dyDescent="0.5">
      <c r="A250" s="40"/>
      <c r="B250" s="40"/>
      <c r="C250" s="10"/>
      <c r="D250" s="40"/>
      <c r="E250" s="39" t="s">
        <v>193</v>
      </c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Q250" s="12"/>
    </row>
    <row r="251" spans="1:17" s="38" customFormat="1" ht="18.600000000000001" thickBot="1" x14ac:dyDescent="0.5">
      <c r="A251" s="40"/>
      <c r="B251" s="40"/>
      <c r="C251" s="10"/>
      <c r="D251" s="40"/>
      <c r="E251" s="39" t="s">
        <v>194</v>
      </c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Q251" s="12"/>
    </row>
    <row r="252" spans="1:17" s="38" customFormat="1" ht="18.600000000000001" thickBot="1" x14ac:dyDescent="0.5">
      <c r="A252" s="40"/>
      <c r="B252" s="40"/>
      <c r="C252" s="10"/>
      <c r="D252" s="40"/>
      <c r="E252" s="39" t="s">
        <v>195</v>
      </c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Q252" s="12"/>
    </row>
    <row r="253" spans="1:17" s="38" customFormat="1" ht="18.600000000000001" thickBot="1" x14ac:dyDescent="0.5">
      <c r="A253" s="40"/>
      <c r="B253" s="40"/>
      <c r="C253" s="10"/>
      <c r="D253" s="40"/>
      <c r="E253" s="39" t="s">
        <v>196</v>
      </c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Q253" s="12"/>
    </row>
    <row r="254" spans="1:17" s="38" customFormat="1" ht="18.600000000000001" thickBot="1" x14ac:dyDescent="0.5">
      <c r="A254" s="40"/>
      <c r="B254" s="40"/>
      <c r="C254" s="10"/>
      <c r="D254" s="40"/>
      <c r="E254" s="39" t="s">
        <v>197</v>
      </c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Q254" s="12"/>
    </row>
    <row r="255" spans="1:17" s="38" customFormat="1" ht="18.600000000000001" thickBot="1" x14ac:dyDescent="0.5">
      <c r="A255" s="40"/>
      <c r="B255" s="40"/>
      <c r="C255" s="10"/>
      <c r="D255" s="40"/>
      <c r="E255" s="39" t="s">
        <v>198</v>
      </c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Q255" s="12"/>
    </row>
    <row r="256" spans="1:17" s="38" customFormat="1" ht="18.600000000000001" thickBot="1" x14ac:dyDescent="0.5">
      <c r="A256" s="40"/>
      <c r="B256" s="40"/>
      <c r="C256" s="40"/>
      <c r="D256" s="40"/>
      <c r="E256" s="39" t="s">
        <v>199</v>
      </c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Q256" s="12"/>
    </row>
    <row r="257" spans="1:17" s="38" customFormat="1" ht="18.600000000000001" thickBot="1" x14ac:dyDescent="0.5">
      <c r="A257" s="40"/>
      <c r="B257" s="40"/>
      <c r="C257" s="10"/>
      <c r="D257" s="40"/>
      <c r="E257" s="39" t="s">
        <v>200</v>
      </c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Q257" s="12"/>
    </row>
    <row r="258" spans="1:17" s="38" customFormat="1" ht="18.600000000000001" thickBot="1" x14ac:dyDescent="0.5">
      <c r="A258" s="40"/>
      <c r="B258" s="40"/>
      <c r="C258" s="10"/>
      <c r="D258" s="40"/>
      <c r="E258" s="39" t="s">
        <v>201</v>
      </c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Q258" s="12"/>
    </row>
    <row r="259" spans="1:17" s="38" customFormat="1" ht="18.600000000000001" thickBot="1" x14ac:dyDescent="0.5">
      <c r="A259" s="40"/>
      <c r="B259" s="40"/>
      <c r="C259" s="10"/>
      <c r="D259" s="40"/>
      <c r="E259" s="39" t="s">
        <v>108</v>
      </c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Q259" s="12"/>
    </row>
    <row r="260" spans="1:17" s="38" customFormat="1" ht="18.600000000000001" thickBot="1" x14ac:dyDescent="0.5">
      <c r="A260" s="1"/>
      <c r="B260" s="36" t="s">
        <v>202</v>
      </c>
      <c r="C260" s="37"/>
      <c r="D260" s="43"/>
      <c r="E260" s="44"/>
      <c r="F260" s="45"/>
      <c r="G260" s="12" t="s">
        <v>109</v>
      </c>
      <c r="H260" s="12"/>
      <c r="Q260" s="12"/>
    </row>
    <row r="261" spans="1:17" s="38" customFormat="1" x14ac:dyDescent="0.4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Q261" s="12"/>
    </row>
    <row r="262" spans="1:17" x14ac:dyDescent="0.45">
      <c r="A262" s="58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</row>
    <row r="263" spans="1:17" s="38" customFormat="1" ht="18.600000000000001" thickBot="1" x14ac:dyDescent="0.5">
      <c r="A263" s="51" t="s">
        <v>204</v>
      </c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Q263" s="12"/>
    </row>
    <row r="264" spans="1:17" s="38" customFormat="1" ht="18.600000000000001" thickBot="1" x14ac:dyDescent="0.5">
      <c r="A264" s="40"/>
      <c r="B264" s="40"/>
      <c r="C264" s="10"/>
      <c r="D264" s="40"/>
      <c r="E264" s="39" t="s">
        <v>187</v>
      </c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Q264" s="12"/>
    </row>
    <row r="265" spans="1:17" s="38" customFormat="1" ht="18.600000000000001" thickBot="1" x14ac:dyDescent="0.5">
      <c r="A265" s="40"/>
      <c r="B265" s="40"/>
      <c r="C265" s="10"/>
      <c r="D265" s="40"/>
      <c r="E265" s="39" t="s">
        <v>190</v>
      </c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Q265" s="12"/>
    </row>
    <row r="266" spans="1:17" s="38" customFormat="1" ht="18.600000000000001" thickBot="1" x14ac:dyDescent="0.5">
      <c r="A266" s="40"/>
      <c r="B266" s="40"/>
      <c r="C266" s="10"/>
      <c r="D266" s="40"/>
      <c r="E266" s="39" t="s">
        <v>191</v>
      </c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Q266" s="12"/>
    </row>
    <row r="267" spans="1:17" s="38" customFormat="1" ht="18.600000000000001" thickBot="1" x14ac:dyDescent="0.5">
      <c r="A267" s="40"/>
      <c r="B267" s="40"/>
      <c r="C267" s="10"/>
      <c r="D267" s="40"/>
      <c r="E267" s="39" t="s">
        <v>192</v>
      </c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Q267" s="12"/>
    </row>
    <row r="268" spans="1:17" s="38" customFormat="1" ht="18.600000000000001" thickBot="1" x14ac:dyDescent="0.5">
      <c r="A268" s="40"/>
      <c r="B268" s="40"/>
      <c r="C268" s="10"/>
      <c r="D268" s="40"/>
      <c r="E268" s="39" t="s">
        <v>193</v>
      </c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Q268" s="12"/>
    </row>
    <row r="269" spans="1:17" s="38" customFormat="1" ht="18.600000000000001" thickBot="1" x14ac:dyDescent="0.5">
      <c r="A269" s="40"/>
      <c r="B269" s="40"/>
      <c r="C269" s="10"/>
      <c r="D269" s="40"/>
      <c r="E269" s="39" t="s">
        <v>194</v>
      </c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Q269" s="12"/>
    </row>
    <row r="270" spans="1:17" s="38" customFormat="1" ht="18.600000000000001" thickBot="1" x14ac:dyDescent="0.5">
      <c r="A270" s="40"/>
      <c r="B270" s="40"/>
      <c r="C270" s="10"/>
      <c r="D270" s="40"/>
      <c r="E270" s="39" t="s">
        <v>195</v>
      </c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Q270" s="12"/>
    </row>
    <row r="271" spans="1:17" s="38" customFormat="1" ht="18.600000000000001" thickBot="1" x14ac:dyDescent="0.5">
      <c r="A271" s="40"/>
      <c r="B271" s="40"/>
      <c r="C271" s="10"/>
      <c r="D271" s="40"/>
      <c r="E271" s="39" t="s">
        <v>196</v>
      </c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Q271" s="12"/>
    </row>
    <row r="272" spans="1:17" s="38" customFormat="1" ht="18.600000000000001" thickBot="1" x14ac:dyDescent="0.5">
      <c r="A272" s="40"/>
      <c r="B272" s="40"/>
      <c r="C272" s="10"/>
      <c r="D272" s="40"/>
      <c r="E272" s="39" t="s">
        <v>197</v>
      </c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Q272" s="12"/>
    </row>
    <row r="273" spans="1:17" s="38" customFormat="1" ht="18.600000000000001" thickBot="1" x14ac:dyDescent="0.5">
      <c r="A273" s="40"/>
      <c r="B273" s="40"/>
      <c r="C273" s="10"/>
      <c r="D273" s="40"/>
      <c r="E273" s="39" t="s">
        <v>198</v>
      </c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Q273" s="12"/>
    </row>
    <row r="274" spans="1:17" s="38" customFormat="1" ht="18.600000000000001" thickBot="1" x14ac:dyDescent="0.5">
      <c r="A274" s="40"/>
      <c r="B274" s="40"/>
      <c r="C274" s="40"/>
      <c r="D274" s="40"/>
      <c r="E274" s="39" t="s">
        <v>199</v>
      </c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Q274" s="12"/>
    </row>
    <row r="275" spans="1:17" s="38" customFormat="1" ht="18.600000000000001" thickBot="1" x14ac:dyDescent="0.5">
      <c r="A275" s="40"/>
      <c r="B275" s="40"/>
      <c r="C275" s="10"/>
      <c r="D275" s="40"/>
      <c r="E275" s="39" t="s">
        <v>200</v>
      </c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Q275" s="12"/>
    </row>
    <row r="276" spans="1:17" s="38" customFormat="1" ht="18.600000000000001" thickBot="1" x14ac:dyDescent="0.5">
      <c r="A276" s="40"/>
      <c r="B276" s="40"/>
      <c r="C276" s="10"/>
      <c r="D276" s="40"/>
      <c r="E276" s="39" t="s">
        <v>201</v>
      </c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Q276" s="12"/>
    </row>
    <row r="277" spans="1:17" s="38" customFormat="1" ht="18.600000000000001" thickBot="1" x14ac:dyDescent="0.5">
      <c r="A277" s="40"/>
      <c r="B277" s="40"/>
      <c r="C277" s="10"/>
      <c r="D277" s="40"/>
      <c r="E277" s="39" t="s">
        <v>108</v>
      </c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Q277" s="12"/>
    </row>
    <row r="278" spans="1:17" s="38" customFormat="1" ht="18.600000000000001" thickBot="1" x14ac:dyDescent="0.5">
      <c r="A278" s="1"/>
      <c r="B278" s="36" t="s">
        <v>202</v>
      </c>
      <c r="C278" s="37"/>
      <c r="D278" s="43"/>
      <c r="E278" s="44"/>
      <c r="F278" s="45"/>
      <c r="G278" s="12" t="s">
        <v>109</v>
      </c>
      <c r="H278" s="12"/>
      <c r="Q278" s="12"/>
    </row>
    <row r="279" spans="1:17" s="38" customFormat="1" x14ac:dyDescent="0.45">
      <c r="A279" s="40"/>
      <c r="Q279" s="12"/>
    </row>
    <row r="280" spans="1:17" x14ac:dyDescent="0.45">
      <c r="A280" s="1"/>
    </row>
    <row r="281" spans="1:17" x14ac:dyDescent="0.45">
      <c r="A281" s="51" t="s">
        <v>31</v>
      </c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</row>
    <row r="282" spans="1:17" ht="18.600000000000001" thickBot="1" x14ac:dyDescent="0.5">
      <c r="A282" s="1"/>
    </row>
    <row r="283" spans="1:17" x14ac:dyDescent="0.45">
      <c r="A283" s="56" t="s">
        <v>61</v>
      </c>
      <c r="B283" s="57"/>
      <c r="C283" s="88"/>
      <c r="D283" s="89"/>
      <c r="E283" s="89"/>
      <c r="F283" s="89"/>
      <c r="G283" s="89"/>
      <c r="H283" s="89"/>
      <c r="I283" s="90"/>
    </row>
    <row r="284" spans="1:17" x14ac:dyDescent="0.45">
      <c r="A284" s="29"/>
      <c r="B284" s="5"/>
      <c r="C284" s="91"/>
      <c r="D284" s="92"/>
      <c r="E284" s="92"/>
      <c r="F284" s="92"/>
      <c r="G284" s="92"/>
      <c r="H284" s="92"/>
      <c r="I284" s="93"/>
    </row>
    <row r="285" spans="1:17" x14ac:dyDescent="0.45">
      <c r="A285" s="29"/>
      <c r="B285" s="5"/>
      <c r="C285" s="91"/>
      <c r="D285" s="92"/>
      <c r="E285" s="92"/>
      <c r="F285" s="92"/>
      <c r="G285" s="92"/>
      <c r="H285" s="92"/>
      <c r="I285" s="93"/>
    </row>
    <row r="286" spans="1:17" x14ac:dyDescent="0.45">
      <c r="A286" s="29"/>
      <c r="B286" s="5"/>
      <c r="C286" s="91"/>
      <c r="D286" s="92"/>
      <c r="E286" s="92"/>
      <c r="F286" s="92"/>
      <c r="G286" s="92"/>
      <c r="H286" s="92"/>
      <c r="I286" s="93"/>
    </row>
    <row r="287" spans="1:17" x14ac:dyDescent="0.45">
      <c r="A287" s="29"/>
      <c r="B287" s="5"/>
      <c r="C287" s="91"/>
      <c r="D287" s="92"/>
      <c r="E287" s="92"/>
      <c r="F287" s="92"/>
      <c r="G287" s="92"/>
      <c r="H287" s="92"/>
      <c r="I287" s="93"/>
    </row>
    <row r="288" spans="1:17" x14ac:dyDescent="0.45">
      <c r="A288" s="29"/>
      <c r="B288" s="5"/>
      <c r="C288" s="91"/>
      <c r="D288" s="92"/>
      <c r="E288" s="92"/>
      <c r="F288" s="92"/>
      <c r="G288" s="92"/>
      <c r="H288" s="92"/>
      <c r="I288" s="93"/>
    </row>
    <row r="289" spans="1:9" x14ac:dyDescent="0.45">
      <c r="A289" s="29"/>
      <c r="B289" s="5"/>
      <c r="C289" s="91"/>
      <c r="D289" s="92"/>
      <c r="E289" s="92"/>
      <c r="F289" s="92"/>
      <c r="G289" s="92"/>
      <c r="H289" s="92"/>
      <c r="I289" s="93"/>
    </row>
    <row r="290" spans="1:9" x14ac:dyDescent="0.45">
      <c r="A290" s="29"/>
      <c r="B290" s="5"/>
      <c r="C290" s="91"/>
      <c r="D290" s="92"/>
      <c r="E290" s="92"/>
      <c r="F290" s="92"/>
      <c r="G290" s="92"/>
      <c r="H290" s="92"/>
      <c r="I290" s="93"/>
    </row>
    <row r="291" spans="1:9" x14ac:dyDescent="0.45">
      <c r="A291" s="29"/>
      <c r="B291" s="5"/>
      <c r="C291" s="91"/>
      <c r="D291" s="92"/>
      <c r="E291" s="92"/>
      <c r="F291" s="92"/>
      <c r="G291" s="92"/>
      <c r="H291" s="92"/>
      <c r="I291" s="93"/>
    </row>
    <row r="292" spans="1:9" x14ac:dyDescent="0.45">
      <c r="A292" s="29"/>
      <c r="B292" s="5"/>
      <c r="C292" s="91"/>
      <c r="D292" s="92"/>
      <c r="E292" s="92"/>
      <c r="F292" s="92"/>
      <c r="G292" s="92"/>
      <c r="H292" s="92"/>
      <c r="I292" s="93"/>
    </row>
    <row r="293" spans="1:9" x14ac:dyDescent="0.45">
      <c r="A293" s="29"/>
      <c r="B293" s="5"/>
      <c r="C293" s="91"/>
      <c r="D293" s="92"/>
      <c r="E293" s="92"/>
      <c r="F293" s="92"/>
      <c r="G293" s="92"/>
      <c r="H293" s="92"/>
      <c r="I293" s="93"/>
    </row>
    <row r="294" spans="1:9" x14ac:dyDescent="0.45">
      <c r="A294" s="29"/>
      <c r="B294" s="5"/>
      <c r="C294" s="91"/>
      <c r="D294" s="92"/>
      <c r="E294" s="92"/>
      <c r="F294" s="92"/>
      <c r="G294" s="92"/>
      <c r="H294" s="92"/>
      <c r="I294" s="93"/>
    </row>
    <row r="295" spans="1:9" x14ac:dyDescent="0.45">
      <c r="A295" s="29"/>
      <c r="B295" s="5"/>
      <c r="C295" s="91"/>
      <c r="D295" s="92"/>
      <c r="E295" s="92"/>
      <c r="F295" s="92"/>
      <c r="G295" s="92"/>
      <c r="H295" s="92"/>
      <c r="I295" s="93"/>
    </row>
    <row r="296" spans="1:9" x14ac:dyDescent="0.45">
      <c r="A296" s="29"/>
      <c r="B296" s="5"/>
      <c r="C296" s="91"/>
      <c r="D296" s="92"/>
      <c r="E296" s="92"/>
      <c r="F296" s="92"/>
      <c r="G296" s="92"/>
      <c r="H296" s="92"/>
      <c r="I296" s="93"/>
    </row>
    <row r="297" spans="1:9" x14ac:dyDescent="0.45">
      <c r="A297" s="29"/>
      <c r="B297" s="5"/>
      <c r="C297" s="91"/>
      <c r="D297" s="92"/>
      <c r="E297" s="92"/>
      <c r="F297" s="92"/>
      <c r="G297" s="92"/>
      <c r="H297" s="92"/>
      <c r="I297" s="93"/>
    </row>
    <row r="298" spans="1:9" x14ac:dyDescent="0.45">
      <c r="A298" s="29"/>
      <c r="B298" s="5"/>
      <c r="C298" s="91"/>
      <c r="D298" s="92"/>
      <c r="E298" s="92"/>
      <c r="F298" s="92"/>
      <c r="G298" s="92"/>
      <c r="H298" s="92"/>
      <c r="I298" s="93"/>
    </row>
    <row r="299" spans="1:9" x14ac:dyDescent="0.45">
      <c r="A299" s="29"/>
      <c r="B299" s="5"/>
      <c r="C299" s="91"/>
      <c r="D299" s="92"/>
      <c r="E299" s="92"/>
      <c r="F299" s="92"/>
      <c r="G299" s="92"/>
      <c r="H299" s="92"/>
      <c r="I299" s="93"/>
    </row>
    <row r="300" spans="1:9" x14ac:dyDescent="0.45">
      <c r="A300" s="29"/>
      <c r="B300" s="5"/>
      <c r="C300" s="91"/>
      <c r="D300" s="92"/>
      <c r="E300" s="92"/>
      <c r="F300" s="92"/>
      <c r="G300" s="92"/>
      <c r="H300" s="92"/>
      <c r="I300" s="93"/>
    </row>
    <row r="301" spans="1:9" x14ac:dyDescent="0.45">
      <c r="A301" s="29"/>
      <c r="B301" s="5"/>
      <c r="C301" s="91"/>
      <c r="D301" s="92"/>
      <c r="E301" s="92"/>
      <c r="F301" s="92"/>
      <c r="G301" s="92"/>
      <c r="H301" s="92"/>
      <c r="I301" s="93"/>
    </row>
    <row r="302" spans="1:9" x14ac:dyDescent="0.45">
      <c r="A302" s="29"/>
      <c r="B302" s="5"/>
      <c r="C302" s="91"/>
      <c r="D302" s="92"/>
      <c r="E302" s="92"/>
      <c r="F302" s="92"/>
      <c r="G302" s="92"/>
      <c r="H302" s="92"/>
      <c r="I302" s="93"/>
    </row>
    <row r="303" spans="1:9" x14ac:dyDescent="0.45">
      <c r="A303" s="29"/>
      <c r="B303" s="5"/>
      <c r="C303" s="91"/>
      <c r="D303" s="92"/>
      <c r="E303" s="92"/>
      <c r="F303" s="92"/>
      <c r="G303" s="92"/>
      <c r="H303" s="92"/>
      <c r="I303" s="93"/>
    </row>
    <row r="304" spans="1:9" x14ac:dyDescent="0.45">
      <c r="A304" s="29"/>
      <c r="B304" s="5"/>
      <c r="C304" s="91"/>
      <c r="D304" s="92"/>
      <c r="E304" s="92"/>
      <c r="F304" s="92"/>
      <c r="G304" s="92"/>
      <c r="H304" s="92"/>
      <c r="I304" s="93"/>
    </row>
    <row r="305" spans="1:9" x14ac:dyDescent="0.45">
      <c r="A305" s="29"/>
      <c r="B305" s="5"/>
      <c r="C305" s="91"/>
      <c r="D305" s="92"/>
      <c r="E305" s="92"/>
      <c r="F305" s="92"/>
      <c r="G305" s="92"/>
      <c r="H305" s="92"/>
      <c r="I305" s="93"/>
    </row>
    <row r="306" spans="1:9" x14ac:dyDescent="0.45">
      <c r="A306" s="29"/>
      <c r="B306" s="5"/>
      <c r="C306" s="91"/>
      <c r="D306" s="92"/>
      <c r="E306" s="92"/>
      <c r="F306" s="92"/>
      <c r="G306" s="92"/>
      <c r="H306" s="92"/>
      <c r="I306" s="93"/>
    </row>
    <row r="307" spans="1:9" x14ac:dyDescent="0.45">
      <c r="A307" s="29"/>
      <c r="B307" s="5"/>
      <c r="C307" s="91"/>
      <c r="D307" s="92"/>
      <c r="E307" s="92"/>
      <c r="F307" s="92"/>
      <c r="G307" s="92"/>
      <c r="H307" s="92"/>
      <c r="I307" s="93"/>
    </row>
    <row r="308" spans="1:9" x14ac:dyDescent="0.45">
      <c r="A308" s="1"/>
      <c r="C308" s="91"/>
      <c r="D308" s="92"/>
      <c r="E308" s="92"/>
      <c r="F308" s="92"/>
      <c r="G308" s="92"/>
      <c r="H308" s="92"/>
      <c r="I308" s="93"/>
    </row>
    <row r="309" spans="1:9" x14ac:dyDescent="0.45">
      <c r="A309" s="1"/>
      <c r="C309" s="91"/>
      <c r="D309" s="92"/>
      <c r="E309" s="92"/>
      <c r="F309" s="92"/>
      <c r="G309" s="92"/>
      <c r="H309" s="92"/>
      <c r="I309" s="93"/>
    </row>
    <row r="310" spans="1:9" x14ac:dyDescent="0.45">
      <c r="A310" s="1"/>
      <c r="C310" s="91"/>
      <c r="D310" s="92"/>
      <c r="E310" s="92"/>
      <c r="F310" s="92"/>
      <c r="G310" s="92"/>
      <c r="H310" s="92"/>
      <c r="I310" s="93"/>
    </row>
    <row r="311" spans="1:9" ht="18.600000000000001" thickBot="1" x14ac:dyDescent="0.5">
      <c r="A311" s="1"/>
      <c r="C311" s="94"/>
      <c r="D311" s="95"/>
      <c r="E311" s="95"/>
      <c r="F311" s="95"/>
      <c r="G311" s="95"/>
      <c r="H311" s="95"/>
      <c r="I311" s="96"/>
    </row>
  </sheetData>
  <sheetProtection algorithmName="SHA-512" hashValue="xN8BgCXxq0lc/18XeHYjOPz0XRI0g5RNjag/eWwdw5+Qyx03ErG6nMZ7CEIZ8gYD9rAnc9GMOrSnEDtPBFPCKQ==" saltValue="fgdRq1/byOEeUh/NBgWZvw==" spinCount="100000" sheet="1" objects="1" scenarios="1"/>
  <mergeCells count="177">
    <mergeCell ref="A51:O51"/>
    <mergeCell ref="A131:B131"/>
    <mergeCell ref="D131:E131"/>
    <mergeCell ref="A218:B218"/>
    <mergeCell ref="C218:E218"/>
    <mergeCell ref="A239:O239"/>
    <mergeCell ref="A240:O240"/>
    <mergeCell ref="A241:O241"/>
    <mergeCell ref="D260:F260"/>
    <mergeCell ref="A243:O243"/>
    <mergeCell ref="B61:D61"/>
    <mergeCell ref="E61:F61"/>
    <mergeCell ref="A68:O68"/>
    <mergeCell ref="A69:O69"/>
    <mergeCell ref="B71:D71"/>
    <mergeCell ref="E71:F71"/>
    <mergeCell ref="A94:O94"/>
    <mergeCell ref="A64:O64"/>
    <mergeCell ref="B66:D66"/>
    <mergeCell ref="B73:J73"/>
    <mergeCell ref="A88:O88"/>
    <mergeCell ref="C236:E236"/>
    <mergeCell ref="A236:B236"/>
    <mergeCell ref="A141:B141"/>
    <mergeCell ref="A283:B283"/>
    <mergeCell ref="C283:I311"/>
    <mergeCell ref="C228:E228"/>
    <mergeCell ref="C229:E229"/>
    <mergeCell ref="C230:E230"/>
    <mergeCell ref="C231:E231"/>
    <mergeCell ref="C232:E232"/>
    <mergeCell ref="A228:B228"/>
    <mergeCell ref="A229:B229"/>
    <mergeCell ref="A230:B230"/>
    <mergeCell ref="A231:B231"/>
    <mergeCell ref="A232:B232"/>
    <mergeCell ref="A281:O281"/>
    <mergeCell ref="A238:O238"/>
    <mergeCell ref="A262:O262"/>
    <mergeCell ref="A263:O263"/>
    <mergeCell ref="D278:F278"/>
    <mergeCell ref="D141:E141"/>
    <mergeCell ref="G142:H142"/>
    <mergeCell ref="A138:B138"/>
    <mergeCell ref="D138:E138"/>
    <mergeCell ref="C203:E203"/>
    <mergeCell ref="C209:I213"/>
    <mergeCell ref="A209:B209"/>
    <mergeCell ref="A147:O147"/>
    <mergeCell ref="A148:O148"/>
    <mergeCell ref="A164:O164"/>
    <mergeCell ref="A167:O167"/>
    <mergeCell ref="A168:O168"/>
    <mergeCell ref="A172:O172"/>
    <mergeCell ref="A173:O173"/>
    <mergeCell ref="A183:O183"/>
    <mergeCell ref="A184:O184"/>
    <mergeCell ref="D142:E142"/>
    <mergeCell ref="G141:H141"/>
    <mergeCell ref="A2:O2"/>
    <mergeCell ref="A3:O3"/>
    <mergeCell ref="E53:F53"/>
    <mergeCell ref="E66:F66"/>
    <mergeCell ref="C86:D86"/>
    <mergeCell ref="A5:J5"/>
    <mergeCell ref="A7:J7"/>
    <mergeCell ref="A30:O30"/>
    <mergeCell ref="A50:O50"/>
    <mergeCell ref="A54:O54"/>
    <mergeCell ref="A63:O63"/>
    <mergeCell ref="A19:O19"/>
    <mergeCell ref="A20:O20"/>
    <mergeCell ref="A22:O22"/>
    <mergeCell ref="A26:O26"/>
    <mergeCell ref="A29:O29"/>
    <mergeCell ref="A82:O82"/>
    <mergeCell ref="A83:O83"/>
    <mergeCell ref="A84:O84"/>
    <mergeCell ref="B8:F8"/>
    <mergeCell ref="B21:F21"/>
    <mergeCell ref="B53:D53"/>
    <mergeCell ref="A58:O58"/>
    <mergeCell ref="A59:O59"/>
    <mergeCell ref="A227:O227"/>
    <mergeCell ref="A237:O237"/>
    <mergeCell ref="A200:O200"/>
    <mergeCell ref="A208:O208"/>
    <mergeCell ref="A215:O215"/>
    <mergeCell ref="A216:O216"/>
    <mergeCell ref="A186:O186"/>
    <mergeCell ref="A194:O194"/>
    <mergeCell ref="A174:O174"/>
    <mergeCell ref="A175:O175"/>
    <mergeCell ref="A176:O176"/>
    <mergeCell ref="A178:O178"/>
    <mergeCell ref="A182:O182"/>
    <mergeCell ref="C223:E223"/>
    <mergeCell ref="C224:E224"/>
    <mergeCell ref="C217:E217"/>
    <mergeCell ref="A217:B217"/>
    <mergeCell ref="A225:B225"/>
    <mergeCell ref="C225:E225"/>
    <mergeCell ref="A224:B224"/>
    <mergeCell ref="C235:E235"/>
    <mergeCell ref="C234:E234"/>
    <mergeCell ref="A234:B234"/>
    <mergeCell ref="A235:B235"/>
    <mergeCell ref="A223:B223"/>
    <mergeCell ref="G130:H130"/>
    <mergeCell ref="A132:B132"/>
    <mergeCell ref="D132:E132"/>
    <mergeCell ref="G132:H132"/>
    <mergeCell ref="G138:H138"/>
    <mergeCell ref="A139:B139"/>
    <mergeCell ref="D139:E139"/>
    <mergeCell ref="G139:H139"/>
    <mergeCell ref="A140:B140"/>
    <mergeCell ref="D140:E140"/>
    <mergeCell ref="G140:H140"/>
    <mergeCell ref="A134:B134"/>
    <mergeCell ref="D134:E134"/>
    <mergeCell ref="G134:H134"/>
    <mergeCell ref="A135:B135"/>
    <mergeCell ref="C222:E222"/>
    <mergeCell ref="A137:O137"/>
    <mergeCell ref="A219:B219"/>
    <mergeCell ref="A220:B220"/>
    <mergeCell ref="A221:B221"/>
    <mergeCell ref="A222:B222"/>
    <mergeCell ref="C219:E219"/>
    <mergeCell ref="C220:E220"/>
    <mergeCell ref="G122:H122"/>
    <mergeCell ref="A122:B122"/>
    <mergeCell ref="A89:O89"/>
    <mergeCell ref="A90:O90"/>
    <mergeCell ref="C92:D92"/>
    <mergeCell ref="A100:O100"/>
    <mergeCell ref="A101:O101"/>
    <mergeCell ref="A102:O102"/>
    <mergeCell ref="D104:E104"/>
    <mergeCell ref="F104:G104"/>
    <mergeCell ref="A119:O119"/>
    <mergeCell ref="A120:O120"/>
    <mergeCell ref="A95:O95"/>
    <mergeCell ref="A96:O96"/>
    <mergeCell ref="A106:O106"/>
    <mergeCell ref="A107:O107"/>
    <mergeCell ref="F98:G98"/>
    <mergeCell ref="D98:E98"/>
    <mergeCell ref="D109:E109"/>
    <mergeCell ref="D116:E116"/>
    <mergeCell ref="G116:H116"/>
    <mergeCell ref="A113:O113"/>
    <mergeCell ref="D136:F136"/>
    <mergeCell ref="D143:F143"/>
    <mergeCell ref="A233:B233"/>
    <mergeCell ref="C233:E233"/>
    <mergeCell ref="A126:O126"/>
    <mergeCell ref="A127:O127"/>
    <mergeCell ref="D122:E122"/>
    <mergeCell ref="B75:J75"/>
    <mergeCell ref="B76:J76"/>
    <mergeCell ref="B77:J77"/>
    <mergeCell ref="B78:J78"/>
    <mergeCell ref="B79:J79"/>
    <mergeCell ref="A130:B130"/>
    <mergeCell ref="D130:E130"/>
    <mergeCell ref="A129:O129"/>
    <mergeCell ref="C221:E221"/>
    <mergeCell ref="A114:O114"/>
    <mergeCell ref="A190:O190"/>
    <mergeCell ref="A133:B133"/>
    <mergeCell ref="D133:E133"/>
    <mergeCell ref="G133:H133"/>
    <mergeCell ref="A117:O117"/>
    <mergeCell ref="D135:E135"/>
    <mergeCell ref="G135:H135"/>
  </mergeCells>
  <phoneticPr fontId="18"/>
  <dataValidations xWindow="311" yWindow="499" count="13">
    <dataValidation type="list" allowBlank="1" showInputMessage="1" showErrorMessage="1" promptTitle="プルダウンメニューから選択" prompt="プルダウンメニューから選択してください" sqref="D228:E233 C228:C236 C217:E225" xr:uid="{00000000-0002-0000-0000-000000000000}">
      <formula1>$Q$203:$Q$207</formula1>
    </dataValidation>
    <dataValidation type="list" allowBlank="1" showInputMessage="1" showErrorMessage="1" promptTitle="プルダウンメニューから選択" prompt="プルダウンメニューから選択してください" sqref="C203:E203" xr:uid="{00000000-0002-0000-0000-000001000000}">
      <formula1>$Q$204:$Q$206</formula1>
    </dataValidation>
    <dataValidation type="whole" allowBlank="1" showInputMessage="1" showErrorMessage="1" promptTitle="整数で入力" prompt="0から100までの整数で入力してください_x000a_" sqref="C162 C109 C116 F116 C122 F122 C104 C98 C150:C160 C130:C135 F138:F142 C138:C142 I136 F130 F132:F134" xr:uid="{00000000-0002-0000-0000-000002000000}">
      <formula1>0</formula1>
      <formula2>100</formula2>
    </dataValidation>
    <dataValidation type="whole" allowBlank="1" showErrorMessage="1" prompt="0から100までの整数で入力してください_x000a_" sqref="C161" xr:uid="{00000000-0002-0000-0000-000003000000}">
      <formula1>0</formula1>
      <formula2>100</formula2>
    </dataValidation>
    <dataValidation type="whole" operator="greaterThan" allowBlank="1" showInputMessage="1" showErrorMessage="1" promptTitle="整数で入力" prompt="整数で入力してください_x000a_" sqref="C170:C171 C192 C180 C188:C189 F196:F198" xr:uid="{00000000-0002-0000-0000-000004000000}">
      <formula1>0</formula1>
    </dataValidation>
    <dataValidation type="list" allowBlank="1" showInputMessage="1" showErrorMessage="1" promptTitle="プルダウンメニューから選択" prompt="プルダウンメニューから選択してください" sqref="E66:F66 E71:F71 E53:F53 E61:F61" xr:uid="{00000000-0002-0000-0000-000005000000}">
      <formula1>$Q$54:$Q$56</formula1>
    </dataValidation>
    <dataValidation type="decimal" operator="greaterThanOrEqual" allowBlank="1" showInputMessage="1" showErrorMessage="1" promptTitle="数字を記載" prompt="数字を記載してください_x000a_" sqref="C92:D92 F104:G104 F98:G98 C86:D86" xr:uid="{00000000-0002-0000-0000-000006000000}">
      <formula1>0</formula1>
    </dataValidation>
    <dataValidation type="list" allowBlank="1" showInputMessage="1" showErrorMessage="1" promptTitle="プルダウンメニューから選択" prompt="プルダウンメニューから選択してください_x000a_" sqref="B8:F8" xr:uid="{00000000-0002-0000-0000-000007000000}">
      <formula1>$Q$8:$Q$17</formula1>
    </dataValidation>
    <dataValidation type="list" allowBlank="1" showInputMessage="1" showErrorMessage="1" promptTitle="プルダウンメニューから選択" prompt="プルダウンメニューから選択してください" sqref="B21:F21" xr:uid="{00000000-0002-0000-0000-000008000000}">
      <formula1>$Q$21:$Q$24</formula1>
    </dataValidation>
    <dataValidation type="list" allowBlank="1" showInputMessage="1" showErrorMessage="1" sqref="E31" xr:uid="{00000000-0002-0000-0000-000009000000}">
      <formula1>$Q$33:$Q$35</formula1>
    </dataValidation>
    <dataValidation type="list" allowBlank="1" showInputMessage="1" showErrorMessage="1" sqref="C31 F31" xr:uid="{00000000-0002-0000-0000-00000A000000}">
      <formula1>$Q$37:$Q$48</formula1>
    </dataValidation>
    <dataValidation type="list" allowBlank="1" showInputMessage="1" showErrorMessage="1" promptTitle="プルダウンメニューから選択" prompt="プルダウンメニューから選択してください" sqref="B31" xr:uid="{00000000-0002-0000-0000-00000B000000}">
      <formula1>$Q$33:$Q$35</formula1>
    </dataValidation>
    <dataValidation type="list" operator="greaterThan" allowBlank="1" showErrorMessage="1" promptTitle="整数で入力" prompt="整数で入力してください_x000a_" sqref="C246:C255 C257:C259 C264:C273 C275:C277" xr:uid="{F964F241-1371-4D58-8A9B-A77E06A120CF}">
      <formula1>$Q$244:$Q$245</formula1>
    </dataValidation>
  </dataValidations>
  <pageMargins left="0.75" right="0.75" top="1" bottom="1" header="0.5" footer="0.5"/>
  <pageSetup paperSize="9" scale="75" fitToHeight="0" orientation="portrait" verticalDpi="1200" r:id="rId1"/>
  <rowBreaks count="5" manualBreakCount="5">
    <brk id="125" max="14" man="1"/>
    <brk id="171" max="14" man="1"/>
    <brk id="214" max="14" man="1"/>
    <brk id="262" max="14" man="1"/>
    <brk id="31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20220719_アンケート</vt:lpstr>
      <vt:lpstr>'20220719_アンケート'!Print_Area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0647 益田　英明（マスダ ヒデアキ）</dc:creator>
  <cp:lastModifiedBy>日本CM協会 事務局</cp:lastModifiedBy>
  <cp:revision>2</cp:revision>
  <cp:lastPrinted>2022-08-04T01:44:33Z</cp:lastPrinted>
  <dcterms:created xsi:type="dcterms:W3CDTF">2020-05-14T00:09:00Z</dcterms:created>
  <dcterms:modified xsi:type="dcterms:W3CDTF">2022-08-04T01:45:25Z</dcterms:modified>
</cp:coreProperties>
</file>