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nom\OneDrive - 一般社団法人日本コンストラクション・マネジメント協会\cmschool\2019年度_CMスクール\CMスクール\02_申込受付\申込書\申込書式\"/>
    </mc:Choice>
  </mc:AlternateContent>
  <xr:revisionPtr revIDLastSave="124" documentId="13_ncr:1_{631BA011-0174-4CDD-8589-BBF017B767FF}" xr6:coauthVersionLast="44" xr6:coauthVersionMax="44" xr10:uidLastSave="{3C08E154-C337-4E53-AED0-0B39D119956A}"/>
  <bookViews>
    <workbookView showSheetTabs="0" xWindow="-108" yWindow="-108" windowWidth="23256" windowHeight="12576" xr2:uid="{00000000-000D-0000-FFFF-FFFF00000000}"/>
  </bookViews>
  <sheets>
    <sheet name="2013年度CMスクール" sheetId="1" r:id="rId1"/>
  </sheets>
  <definedNames>
    <definedName name="_xlnm._FilterDatabase" localSheetId="0">'2013年度CMスクール'!$I$38:$L$38</definedName>
    <definedName name="_xlnm.Print_Area" localSheetId="0">'2013年度CMスクール'!$A$1:$G$55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" i="1" l="1"/>
  <c r="R4" i="1" l="1"/>
  <c r="R2" i="1" l="1"/>
  <c r="F46" i="1" s="1"/>
  <c r="R3" i="1"/>
</calcChain>
</file>

<file path=xl/sharedStrings.xml><?xml version="1.0" encoding="utf-8"?>
<sst xmlns="http://schemas.openxmlformats.org/spreadsheetml/2006/main" count="149" uniqueCount="65">
  <si>
    <t>リスト1</t>
  </si>
  <si>
    <t>リスト2</t>
  </si>
  <si>
    <t>受講希望講座数</t>
  </si>
  <si>
    <t>○</t>
  </si>
  <si>
    <t>公益社団法人日本建築積算協会（BSIJ）</t>
  </si>
  <si>
    <t>会員</t>
  </si>
  <si>
    <t>-</t>
  </si>
  <si>
    <t>特定非営利活動法人日本プロジェクトマネジメント協会（PMAJ）</t>
  </si>
  <si>
    <t>提携協会会員</t>
  </si>
  <si>
    <t>公益社団法人日本ファシリティマネジメント協会（JFMA）</t>
  </si>
  <si>
    <t>非会員</t>
  </si>
  <si>
    <t>氏名</t>
  </si>
  <si>
    <t>提携協会*</t>
  </si>
  <si>
    <t>部署・役職名</t>
  </si>
  <si>
    <t>TEL</t>
  </si>
  <si>
    <t>以下の受講希望講座を選択し、○を記入してください。</t>
  </si>
  <si>
    <t>講座</t>
  </si>
  <si>
    <t>講座名</t>
  </si>
  <si>
    <t>第１講座　</t>
  </si>
  <si>
    <t>第２講座　</t>
  </si>
  <si>
    <t>第３講座　</t>
  </si>
  <si>
    <t>第４講座　</t>
  </si>
  <si>
    <t>第５講座　</t>
  </si>
  <si>
    <t>第６講座　</t>
  </si>
  <si>
    <t>第７講座　</t>
  </si>
  <si>
    <t>第８講座　</t>
  </si>
  <si>
    <t>受講合計金額</t>
  </si>
  <si>
    <t>提携協会*
の会員以外</t>
  </si>
  <si>
    <t>CMrのためのコストマネジメント</t>
    <phoneticPr fontId="17"/>
  </si>
  <si>
    <t>CMｒが行う設計与件策定とデザインマネジメント</t>
    <rPh sb="4" eb="5">
      <t>オコナ</t>
    </rPh>
    <rPh sb="6" eb="8">
      <t>セッケイ</t>
    </rPh>
    <rPh sb="8" eb="10">
      <t>ヨケン</t>
    </rPh>
    <rPh sb="10" eb="12">
      <t>サクテイ</t>
    </rPh>
    <phoneticPr fontId="17"/>
  </si>
  <si>
    <t>CMｒのための発注戦略策定と施工者選定</t>
    <phoneticPr fontId="17"/>
  </si>
  <si>
    <r>
      <t>2019</t>
    </r>
    <r>
      <rPr>
        <b/>
        <sz val="24"/>
        <color rgb="FFFFFFFF"/>
        <rFont val="ＭＳ Ｐゴシック"/>
        <family val="3"/>
        <charset val="128"/>
      </rPr>
      <t>年度　</t>
    </r>
    <r>
      <rPr>
        <b/>
        <sz val="24"/>
        <color rgb="FFFFFFFF"/>
        <rFont val="Arial"/>
        <family val="2"/>
        <charset val="1"/>
      </rPr>
      <t>CM</t>
    </r>
    <r>
      <rPr>
        <b/>
        <sz val="24"/>
        <color rgb="FFFFFFFF"/>
        <rFont val="ＭＳ Ｐゴシック"/>
        <family val="3"/>
        <charset val="128"/>
      </rPr>
      <t>スクール　申込用紙</t>
    </r>
    <phoneticPr fontId="17"/>
  </si>
  <si>
    <t>日程
（10：00～16：50）</t>
    <phoneticPr fontId="17"/>
  </si>
  <si>
    <t>2019年10月20日（日）</t>
    <phoneticPr fontId="17"/>
  </si>
  <si>
    <t>2019年11月10日（日）</t>
    <phoneticPr fontId="17"/>
  </si>
  <si>
    <t>2019年12月1日（日）</t>
    <phoneticPr fontId="17"/>
  </si>
  <si>
    <t>2020年1月19日（日）</t>
    <phoneticPr fontId="17"/>
  </si>
  <si>
    <t>2020年2月16日（日）</t>
    <phoneticPr fontId="17"/>
  </si>
  <si>
    <t>2020年4月19日（日）</t>
    <rPh sb="11" eb="12">
      <t>ニチ</t>
    </rPh>
    <phoneticPr fontId="17"/>
  </si>
  <si>
    <t>2020年5月17日（日）</t>
    <phoneticPr fontId="17"/>
  </si>
  <si>
    <t>2020年6月21日（日）</t>
    <phoneticPr fontId="17"/>
  </si>
  <si>
    <t>よくわかるCM業務スコープ設定と提案演習</t>
    <phoneticPr fontId="17"/>
  </si>
  <si>
    <t>CMrがサポートする発注者の事業計画</t>
    <phoneticPr fontId="17"/>
  </si>
  <si>
    <t>CMrの行うコストプランニング</t>
    <phoneticPr fontId="17"/>
  </si>
  <si>
    <t>CMrが知っておくべき建物評価と施設管理</t>
    <phoneticPr fontId="17"/>
  </si>
  <si>
    <t>CMrのための法律知識とリスクマネジメント</t>
    <phoneticPr fontId="17"/>
  </si>
  <si>
    <t>〒</t>
    <phoneticPr fontId="17"/>
  </si>
  <si>
    <t>日中の連絡先TEL</t>
    <phoneticPr fontId="17"/>
  </si>
  <si>
    <r>
      <t>生年月日</t>
    </r>
    <r>
      <rPr>
        <b/>
        <sz val="9"/>
        <rFont val="ＭＳ Ｐゴシック"/>
        <family val="3"/>
        <charset val="128"/>
      </rPr>
      <t>(****/**/**)</t>
    </r>
    <phoneticPr fontId="17"/>
  </si>
  <si>
    <t>CMAJ会員番号(7桁）</t>
    <phoneticPr fontId="17"/>
  </si>
  <si>
    <t>CCMJ登録番号（**-****）</t>
    <phoneticPr fontId="17"/>
  </si>
  <si>
    <t>会社名/学校名</t>
    <phoneticPr fontId="17"/>
  </si>
  <si>
    <t>勤務先住所</t>
    <phoneticPr fontId="17"/>
  </si>
  <si>
    <t>Eメール</t>
    <phoneticPr fontId="17"/>
  </si>
  <si>
    <t>上記以外の住所</t>
    <phoneticPr fontId="17"/>
  </si>
  <si>
    <t>受講希望
講座</t>
    <phoneticPr fontId="17"/>
  </si>
  <si>
    <t>会員
（団体会員の社員を含む）</t>
    <phoneticPr fontId="17"/>
  </si>
  <si>
    <r>
      <rPr>
        <sz val="10"/>
        <rFont val="ＭＳ Ｐゴシック"/>
        <family val="3"/>
        <charset val="128"/>
      </rPr>
      <t>*</t>
    </r>
    <r>
      <rPr>
        <sz val="5"/>
        <rFont val="ＭＳ Ｐゴシック"/>
        <family val="3"/>
        <charset val="128"/>
      </rPr>
      <t>公益社団法人</t>
    </r>
    <r>
      <rPr>
        <sz val="8"/>
        <rFont val="ＭＳ Ｐゴシック"/>
        <family val="3"/>
        <charset val="128"/>
      </rPr>
      <t>日本建築積算協会（BSIJ）、</t>
    </r>
    <r>
      <rPr>
        <sz val="5"/>
        <rFont val="ＭＳ Ｐゴシック"/>
        <family val="3"/>
        <charset val="128"/>
      </rPr>
      <t>特定非営利活動法人</t>
    </r>
    <r>
      <rPr>
        <sz val="8"/>
        <rFont val="ＭＳ Ｐゴシック"/>
        <family val="3"/>
        <charset val="128"/>
      </rPr>
      <t>日本プロジェクトマネジメント協会（PMAJ）、</t>
    </r>
    <r>
      <rPr>
        <sz val="5"/>
        <rFont val="ＭＳ Ｐゴシック"/>
        <family val="3"/>
        <charset val="128"/>
      </rPr>
      <t>公益社団法人</t>
    </r>
    <r>
      <rPr>
        <sz val="8"/>
        <rFont val="ＭＳ Ｐゴシック"/>
        <family val="3"/>
        <charset val="128"/>
      </rPr>
      <t>日本ファシリティマネジメント協会（JFMA）</t>
    </r>
    <phoneticPr fontId="17"/>
  </si>
  <si>
    <t>受講希望講座・受講合計金額をご確認の上、メール or FAXにてお申込みください。
E-mailでも受け付けております。（cmschool@cmaj.org）</t>
    <phoneticPr fontId="17"/>
  </si>
  <si>
    <t>フリガナ</t>
    <phoneticPr fontId="17"/>
  </si>
  <si>
    <t>会社名/学校名フリガナ</t>
    <phoneticPr fontId="17"/>
  </si>
  <si>
    <t>提携協会*の会員
CMアソシエイト</t>
    <phoneticPr fontId="17"/>
  </si>
  <si>
    <t>4講座以上同時申込又は
同一年度内累積4講座以降</t>
    <phoneticPr fontId="17"/>
  </si>
  <si>
    <t>1講座
申込</t>
    <phoneticPr fontId="17"/>
  </si>
  <si>
    <t>kyouoausfajslkdjfaljl教育s</t>
    <rPh sb="21" eb="23">
      <t>キョウイク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</si>
</sst>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"/>
    <numFmt numFmtId="177" formatCode="\¥#,##0;&quot;¥-&quot;#,##0"/>
    <numFmt numFmtId="178" formatCode="#,##0&quot;円&quot;"/>
    <numFmt numFmtId="179" formatCode="000\-0000"/>
    <numFmt numFmtId="180" formatCode="00\-0000"/>
  </numFmts>
  <fonts count="21" x14ac:knownFonts="1">
    <font>
      <sz val="11"/>
      <name val="ＭＳ Ｐゴシック"/>
      <family val="3"/>
      <charset val="128"/>
    </font>
    <font>
      <b/>
      <sz val="24"/>
      <color rgb="FFFFFFFF"/>
      <name val="Arial"/>
      <family val="2"/>
      <charset val="1"/>
    </font>
    <font>
      <b/>
      <sz val="24"/>
      <color rgb="FFFFFF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8"/>
      <color rgb="FFFFFFFF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FF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rgb="FF993366"/>
      </patternFill>
    </fill>
    <fill>
      <patternFill patternType="solid">
        <fgColor theme="6" tint="0.59999389629810485"/>
        <bgColor rgb="FFC0C0C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Border="1"/>
    <xf numFmtId="0" fontId="0" fillId="0" borderId="0" xfId="0" applyFill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14" fillId="0" borderId="0" xfId="0" applyFont="1"/>
    <xf numFmtId="0" fontId="4" fillId="0" borderId="0" xfId="0" applyFont="1" applyFill="1"/>
    <xf numFmtId="0" fontId="5" fillId="0" borderId="0" xfId="0" applyFont="1" applyFill="1"/>
    <xf numFmtId="3" fontId="4" fillId="0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/>
    <xf numFmtId="3" fontId="0" fillId="0" borderId="0" xfId="0" applyNumberFormat="1" applyFill="1"/>
    <xf numFmtId="0" fontId="0" fillId="0" borderId="0" xfId="0" applyFill="1" applyAlignment="1"/>
    <xf numFmtId="177" fontId="9" fillId="0" borderId="1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6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/>
    </xf>
    <xf numFmtId="0" fontId="14" fillId="0" borderId="9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8" fillId="0" borderId="1" xfId="0" applyNumberFormat="1" applyFont="1" applyBorder="1" applyAlignment="1" applyProtection="1">
      <alignment horizontal="left" vertical="center" shrinkToFit="1"/>
      <protection locked="0"/>
    </xf>
    <xf numFmtId="0" fontId="0" fillId="0" borderId="1" xfId="0" applyNumberFormat="1" applyFont="1" applyBorder="1" applyAlignment="1" applyProtection="1">
      <alignment horizontal="left" vertical="center" shrinkToFit="1"/>
      <protection locked="0"/>
    </xf>
    <xf numFmtId="14" fontId="8" fillId="0" borderId="1" xfId="0" applyNumberFormat="1" applyFont="1" applyBorder="1" applyAlignment="1" applyProtection="1">
      <alignment horizontal="left" vertical="center" shrinkToFit="1"/>
      <protection locked="0"/>
    </xf>
    <xf numFmtId="14" fontId="8" fillId="0" borderId="1" xfId="0" applyNumberFormat="1" applyFont="1" applyBorder="1" applyAlignment="1" applyProtection="1">
      <alignment horizontal="left" vertical="center" shrinkToFit="1"/>
      <protection locked="0"/>
    </xf>
    <xf numFmtId="179" fontId="8" fillId="0" borderId="1" xfId="0" applyNumberFormat="1" applyFont="1" applyBorder="1" applyAlignment="1" applyProtection="1">
      <alignment horizontal="left" vertical="center" shrinkToFit="1"/>
      <protection locked="0"/>
    </xf>
    <xf numFmtId="180" fontId="8" fillId="0" borderId="1" xfId="0" applyNumberFormat="1" applyFont="1" applyBorder="1" applyAlignment="1" applyProtection="1">
      <alignment horizontal="left" vertical="center" shrinkToFit="1"/>
      <protection locked="0"/>
    </xf>
    <xf numFmtId="176" fontId="19" fillId="0" borderId="1" xfId="0" applyNumberFormat="1" applyFont="1" applyBorder="1" applyAlignment="1" applyProtection="1">
      <alignment vertical="center" shrinkToFit="1"/>
      <protection locked="0"/>
    </xf>
    <xf numFmtId="176" fontId="19" fillId="0" borderId="1" xfId="0" applyNumberFormat="1" applyFont="1" applyBorder="1" applyAlignment="1" applyProtection="1">
      <alignment vertical="center" shrinkToFit="1"/>
      <protection locked="0"/>
    </xf>
    <xf numFmtId="176" fontId="8" fillId="0" borderId="1" xfId="0" applyNumberFormat="1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289560</xdr:colOff>
      <xdr:row>48</xdr:row>
      <xdr:rowOff>128220</xdr:rowOff>
    </xdr:from>
    <xdr:to>
      <xdr:col>5</xdr:col>
      <xdr:colOff>1089660</xdr:colOff>
      <xdr:row>53</xdr:row>
      <xdr:rowOff>63500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27860" y="10689540"/>
          <a:ext cx="2567940" cy="796340"/>
        </a:xfrm>
        <a:prstGeom prst="downArrow">
          <a:avLst>
            <a:gd name="adj1" fmla="val 84617"/>
            <a:gd name="adj2" fmla="val 32090"/>
          </a:avLst>
        </a:prstGeom>
        <a:solidFill>
          <a:schemeClr val="accent3"/>
        </a:solidFill>
        <a:ln>
          <a:noFill/>
        </a:ln>
      </xdr:spPr>
      <xdr:txBody>
        <a:bodyPr lIns="36720" tIns="23040" rIns="36720" bIns="23040" anchor="ctr"/>
        <a:lstStyle/>
        <a:p>
          <a:pPr algn="ctr">
            <a:lnSpc>
              <a:spcPct val="100000"/>
            </a:lnSpc>
          </a:pPr>
          <a:r>
            <a:rPr lang="en-US" sz="900" b="1">
              <a:solidFill>
                <a:srgbClr val="FFFFFF"/>
              </a:solidFill>
              <a:latin typeface="Arial"/>
            </a:rPr>
            <a:t>E-mail</a:t>
          </a:r>
          <a:r>
            <a:rPr lang="ja-JP" altLang="en-US" sz="900" b="1">
              <a:solidFill>
                <a:srgbClr val="FFFFFF"/>
              </a:solidFill>
              <a:latin typeface="Arial"/>
            </a:rPr>
            <a:t>：</a:t>
          </a:r>
          <a:r>
            <a:rPr lang="en-US" sz="1200" b="1">
              <a:solidFill>
                <a:srgbClr val="FFFFFF"/>
              </a:solidFill>
              <a:latin typeface="Arial"/>
            </a:rPr>
            <a:t>cmschool@cmaj.org</a:t>
          </a:r>
        </a:p>
        <a:p>
          <a:pPr algn="ctr">
            <a:lnSpc>
              <a:spcPct val="100000"/>
            </a:lnSpc>
          </a:pPr>
          <a:r>
            <a:rPr lang="en-US" sz="900" b="1">
              <a:solidFill>
                <a:srgbClr val="FFFFFF"/>
              </a:solidFill>
              <a:latin typeface="Arial"/>
            </a:rPr>
            <a:t>FAX</a:t>
          </a:r>
          <a:r>
            <a:rPr lang="ja-JP" altLang="en-US" sz="900" b="1">
              <a:solidFill>
                <a:srgbClr val="FFFFFF"/>
              </a:solidFill>
              <a:latin typeface="Arial"/>
            </a:rPr>
            <a:t>：</a:t>
          </a:r>
          <a:r>
            <a:rPr lang="en-US" sz="1200" b="1">
              <a:solidFill>
                <a:srgbClr val="FFFFFF"/>
              </a:solidFill>
              <a:latin typeface="Arial"/>
            </a:rPr>
            <a:t>03-5443-3965</a:t>
          </a:r>
          <a:endParaRPr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showGridLines="0" showRowColHeaders="0" tabSelected="1" zoomScaleNormal="100" zoomScalePageLayoutView="85" workbookViewId="0">
      <selection sqref="A1:G1"/>
    </sheetView>
  </sheetViews>
  <sheetFormatPr defaultRowHeight="13.2" outlineLevelRow="1" x14ac:dyDescent="0.2"/>
  <cols>
    <col min="1" max="1" width="14.21875" customWidth="1"/>
    <col min="2" max="2" width="9.6640625" customWidth="1"/>
    <col min="3" max="3" width="5.44140625" customWidth="1"/>
    <col min="4" max="4" width="9.109375" customWidth="1"/>
    <col min="5" max="5" width="11.21875" customWidth="1"/>
    <col min="6" max="6" width="34.44140625" customWidth="1"/>
    <col min="7" max="7" width="11.21875" customWidth="1"/>
    <col min="8" max="8" width="5.6640625" customWidth="1"/>
    <col min="9" max="9" width="7.109375" style="6" bestFit="1" customWidth="1"/>
    <col min="10" max="12" width="1.88671875" style="6"/>
    <col min="13" max="13" width="58.5546875" style="6" customWidth="1"/>
    <col min="14" max="16" width="1.88671875" style="6"/>
    <col min="17" max="17" width="11.5546875" style="6" bestFit="1" customWidth="1"/>
    <col min="18" max="18" width="7" style="18" bestFit="1" customWidth="1"/>
    <col min="19" max="979" width="1.88671875"/>
  </cols>
  <sheetData>
    <row r="1" spans="1:19" ht="54.6" customHeight="1" x14ac:dyDescent="0.2">
      <c r="A1" s="31" t="s">
        <v>31</v>
      </c>
      <c r="B1" s="31"/>
      <c r="C1" s="31"/>
      <c r="D1" s="31"/>
      <c r="E1" s="31"/>
      <c r="F1" s="31"/>
      <c r="G1" s="31"/>
      <c r="H1" s="1"/>
      <c r="I1" s="13" t="s">
        <v>0</v>
      </c>
      <c r="J1" s="13"/>
      <c r="K1" s="13"/>
      <c r="L1" s="13"/>
      <c r="M1" s="13" t="s">
        <v>1</v>
      </c>
      <c r="N1" s="13"/>
      <c r="O1" s="13"/>
      <c r="P1" s="13"/>
      <c r="Q1" s="14" t="s">
        <v>2</v>
      </c>
      <c r="R1" s="13">
        <f>COUNTIF(G31:G38,"○")</f>
        <v>0</v>
      </c>
      <c r="S1" s="2"/>
    </row>
    <row r="2" spans="1:19" ht="28.2" customHeight="1" x14ac:dyDescent="0.2">
      <c r="A2" s="32" t="s">
        <v>11</v>
      </c>
      <c r="B2" s="33"/>
      <c r="C2" s="60"/>
      <c r="D2" s="60"/>
      <c r="E2" s="60"/>
      <c r="F2" s="60"/>
      <c r="G2" s="60"/>
      <c r="H2" s="1"/>
      <c r="I2" s="13" t="s">
        <v>3</v>
      </c>
      <c r="J2" s="13"/>
      <c r="K2" s="13"/>
      <c r="L2" s="13"/>
      <c r="M2" s="13" t="s">
        <v>4</v>
      </c>
      <c r="N2" s="13"/>
      <c r="O2" s="13"/>
      <c r="P2" s="13"/>
      <c r="Q2" s="14" t="s">
        <v>5</v>
      </c>
      <c r="R2" s="15">
        <f>IF(R1&gt;=4,11500,13500)</f>
        <v>13500</v>
      </c>
      <c r="S2" s="2"/>
    </row>
    <row r="3" spans="1:19" ht="18" customHeight="1" x14ac:dyDescent="0.2">
      <c r="A3" s="34" t="s">
        <v>59</v>
      </c>
      <c r="B3" s="35"/>
      <c r="C3" s="61"/>
      <c r="D3" s="61"/>
      <c r="E3" s="61"/>
      <c r="F3" s="61"/>
      <c r="G3" s="61"/>
      <c r="H3" s="1"/>
      <c r="I3" s="13" t="s">
        <v>6</v>
      </c>
      <c r="J3" s="13"/>
      <c r="K3" s="13"/>
      <c r="L3" s="13"/>
      <c r="M3" s="13" t="s">
        <v>7</v>
      </c>
      <c r="N3" s="13"/>
      <c r="O3" s="13"/>
      <c r="P3" s="13"/>
      <c r="Q3" s="14" t="s">
        <v>8</v>
      </c>
      <c r="R3" s="15">
        <f>IF(R1&gt;=4,13500,15500)</f>
        <v>15500</v>
      </c>
      <c r="S3" s="2"/>
    </row>
    <row r="4" spans="1:19" ht="19.2" x14ac:dyDescent="0.2">
      <c r="A4" s="36" t="s">
        <v>48</v>
      </c>
      <c r="B4" s="37"/>
      <c r="C4" s="62"/>
      <c r="D4" s="62"/>
      <c r="E4" s="62"/>
      <c r="F4" s="62"/>
      <c r="G4" s="62"/>
      <c r="H4" s="1"/>
      <c r="I4" s="13"/>
      <c r="J4" s="13"/>
      <c r="K4" s="13"/>
      <c r="L4" s="13"/>
      <c r="M4" s="13" t="s">
        <v>9</v>
      </c>
      <c r="N4" s="13"/>
      <c r="O4" s="13"/>
      <c r="P4" s="13"/>
      <c r="Q4" s="14" t="s">
        <v>10</v>
      </c>
      <c r="R4" s="15">
        <f>IF(R1&gt;=4,15500,17500)</f>
        <v>17500</v>
      </c>
      <c r="S4" s="2"/>
    </row>
    <row r="5" spans="1:19" ht="19.2" hidden="1" customHeight="1" outlineLevel="1" x14ac:dyDescent="0.2">
      <c r="A5" s="22"/>
      <c r="B5" s="22"/>
      <c r="C5" s="63"/>
      <c r="D5" s="63"/>
      <c r="E5" s="63"/>
      <c r="F5" s="63"/>
      <c r="G5" s="63"/>
      <c r="H5" s="3"/>
      <c r="I5" s="13"/>
      <c r="J5" s="13"/>
      <c r="K5" s="13"/>
      <c r="L5" s="13"/>
      <c r="M5" s="13"/>
      <c r="N5" s="13"/>
      <c r="O5" s="13"/>
      <c r="P5" s="13"/>
      <c r="Q5" s="14"/>
      <c r="R5" s="15"/>
      <c r="S5" s="4"/>
    </row>
    <row r="6" spans="1:19" ht="19.2" hidden="1" customHeight="1" outlineLevel="1" x14ac:dyDescent="0.2">
      <c r="A6" s="22"/>
      <c r="B6" s="22"/>
      <c r="C6" s="63"/>
      <c r="D6" s="63"/>
      <c r="E6" s="63"/>
      <c r="F6" s="63"/>
      <c r="G6" s="63"/>
      <c r="H6" s="3"/>
      <c r="I6" s="13"/>
      <c r="J6" s="13"/>
      <c r="K6" s="13"/>
      <c r="L6" s="13"/>
      <c r="M6" s="13"/>
      <c r="N6" s="13"/>
      <c r="O6" s="13"/>
      <c r="P6" s="13"/>
      <c r="Q6" s="14"/>
      <c r="R6" s="15"/>
      <c r="S6" s="4"/>
    </row>
    <row r="7" spans="1:19" ht="19.2" collapsed="1" x14ac:dyDescent="0.2">
      <c r="A7" s="38" t="s">
        <v>49</v>
      </c>
      <c r="B7" s="39"/>
      <c r="C7" s="64"/>
      <c r="D7" s="64"/>
      <c r="E7" s="64"/>
      <c r="F7" s="64"/>
      <c r="G7" s="64"/>
      <c r="H7" s="1"/>
      <c r="I7" s="13"/>
      <c r="J7" s="13"/>
      <c r="K7" s="13"/>
      <c r="L7" s="13"/>
      <c r="M7" s="13"/>
      <c r="N7" s="13"/>
      <c r="O7" s="13"/>
      <c r="P7" s="13"/>
      <c r="Q7" s="13"/>
      <c r="R7" s="15"/>
      <c r="S7" s="2"/>
    </row>
    <row r="8" spans="1:19" ht="19.2" x14ac:dyDescent="0.2">
      <c r="A8" s="38" t="s">
        <v>50</v>
      </c>
      <c r="B8" s="39"/>
      <c r="C8" s="65"/>
      <c r="D8" s="65"/>
      <c r="E8" s="65"/>
      <c r="F8" s="65"/>
      <c r="G8" s="65"/>
      <c r="H8" s="1"/>
      <c r="I8" s="13"/>
      <c r="J8" s="13"/>
      <c r="K8" s="13"/>
      <c r="L8" s="13"/>
      <c r="M8" s="13"/>
      <c r="N8" s="13"/>
      <c r="O8" s="13"/>
      <c r="P8" s="13"/>
      <c r="Q8" s="13"/>
      <c r="R8" s="15"/>
      <c r="S8" s="2"/>
    </row>
    <row r="9" spans="1:19" ht="24.6" customHeight="1" x14ac:dyDescent="0.2">
      <c r="A9" s="36" t="s">
        <v>12</v>
      </c>
      <c r="B9" s="37"/>
      <c r="C9" s="66"/>
      <c r="D9" s="66"/>
      <c r="E9" s="66"/>
      <c r="F9" s="66"/>
      <c r="G9" s="66"/>
      <c r="H9" s="1"/>
      <c r="I9" s="16"/>
      <c r="J9" s="16"/>
      <c r="K9" s="16"/>
      <c r="L9" s="16"/>
      <c r="M9" s="16"/>
      <c r="N9" s="16"/>
      <c r="O9" s="16"/>
      <c r="P9" s="16"/>
      <c r="Q9" s="16"/>
      <c r="R9" s="17"/>
      <c r="S9" s="2"/>
    </row>
    <row r="10" spans="1:19" ht="16.2" hidden="1" customHeight="1" outlineLevel="1" x14ac:dyDescent="0.2">
      <c r="A10" s="22"/>
      <c r="B10" s="22"/>
      <c r="C10" s="67"/>
      <c r="D10" s="67"/>
      <c r="E10" s="67"/>
      <c r="F10" s="67"/>
      <c r="G10" s="67"/>
      <c r="H10" s="3"/>
      <c r="I10" s="16"/>
      <c r="J10" s="16"/>
      <c r="K10" s="16"/>
      <c r="L10" s="16"/>
      <c r="M10" s="16"/>
      <c r="N10" s="16"/>
      <c r="O10" s="16"/>
      <c r="P10" s="16"/>
      <c r="Q10" s="16"/>
      <c r="R10" s="17"/>
      <c r="S10" s="4"/>
    </row>
    <row r="11" spans="1:19" ht="16.2" hidden="1" customHeight="1" outlineLevel="1" x14ac:dyDescent="0.2">
      <c r="A11" s="22"/>
      <c r="B11" s="22"/>
      <c r="C11" s="67"/>
      <c r="D11" s="67"/>
      <c r="E11" s="67"/>
      <c r="F11" s="67"/>
      <c r="G11" s="67"/>
      <c r="H11" s="3"/>
      <c r="I11" s="16"/>
      <c r="J11" s="16"/>
      <c r="K11" s="16"/>
      <c r="L11" s="16"/>
      <c r="M11" s="16"/>
      <c r="N11" s="16"/>
      <c r="O11" s="16"/>
      <c r="P11" s="16"/>
      <c r="Q11" s="16"/>
      <c r="R11" s="17"/>
      <c r="S11" s="4"/>
    </row>
    <row r="12" spans="1:19" ht="16.2" hidden="1" customHeight="1" outlineLevel="1" x14ac:dyDescent="0.2">
      <c r="A12" s="22"/>
      <c r="B12" s="22"/>
      <c r="C12" s="67"/>
      <c r="D12" s="67"/>
      <c r="E12" s="67"/>
      <c r="F12" s="67"/>
      <c r="G12" s="67"/>
      <c r="H12" s="3"/>
      <c r="I12" s="16"/>
      <c r="J12" s="16"/>
      <c r="K12" s="16"/>
      <c r="L12" s="16"/>
      <c r="M12" s="16"/>
      <c r="N12" s="16"/>
      <c r="O12" s="16"/>
      <c r="P12" s="16"/>
      <c r="Q12" s="16"/>
      <c r="R12" s="17"/>
      <c r="S12" s="4"/>
    </row>
    <row r="13" spans="1:19" ht="16.2" hidden="1" customHeight="1" outlineLevel="1" x14ac:dyDescent="0.2">
      <c r="A13" s="22"/>
      <c r="B13" s="22"/>
      <c r="C13" s="67"/>
      <c r="D13" s="67"/>
      <c r="E13" s="67"/>
      <c r="F13" s="67"/>
      <c r="G13" s="67"/>
      <c r="H13" s="3"/>
      <c r="I13" s="16"/>
      <c r="J13" s="16"/>
      <c r="K13" s="16"/>
      <c r="L13" s="16"/>
      <c r="M13" s="16"/>
      <c r="N13" s="16"/>
      <c r="O13" s="16"/>
      <c r="P13" s="16"/>
      <c r="Q13" s="16"/>
      <c r="R13" s="17"/>
      <c r="S13" s="4"/>
    </row>
    <row r="14" spans="1:19" ht="16.2" hidden="1" customHeight="1" outlineLevel="1" x14ac:dyDescent="0.2">
      <c r="A14" s="22"/>
      <c r="B14" s="22"/>
      <c r="C14" s="67"/>
      <c r="D14" s="67"/>
      <c r="E14" s="67"/>
      <c r="F14" s="67"/>
      <c r="G14" s="67"/>
      <c r="H14" s="3"/>
      <c r="I14" s="16"/>
      <c r="J14" s="16"/>
      <c r="K14" s="16"/>
      <c r="L14" s="16"/>
      <c r="M14" s="16"/>
      <c r="N14" s="16"/>
      <c r="O14" s="16"/>
      <c r="P14" s="16"/>
      <c r="Q14" s="16"/>
      <c r="R14" s="17"/>
      <c r="S14" s="4"/>
    </row>
    <row r="15" spans="1:19" ht="16.2" hidden="1" customHeight="1" outlineLevel="1" x14ac:dyDescent="0.2">
      <c r="A15" s="22"/>
      <c r="B15" s="22"/>
      <c r="C15" s="67"/>
      <c r="D15" s="67"/>
      <c r="E15" s="67"/>
      <c r="F15" s="67"/>
      <c r="G15" s="67"/>
      <c r="H15" s="3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4"/>
    </row>
    <row r="16" spans="1:19" ht="16.2" hidden="1" customHeight="1" outlineLevel="1" x14ac:dyDescent="0.2">
      <c r="A16" s="22"/>
      <c r="B16" s="22"/>
      <c r="C16" s="67"/>
      <c r="D16" s="67"/>
      <c r="E16" s="67"/>
      <c r="F16" s="67"/>
      <c r="G16" s="67"/>
      <c r="H16" s="3"/>
      <c r="I16" s="16"/>
      <c r="J16" s="16"/>
      <c r="K16" s="16"/>
      <c r="L16" s="16"/>
      <c r="M16" s="16"/>
      <c r="N16" s="16"/>
      <c r="O16" s="16"/>
      <c r="P16" s="16"/>
      <c r="Q16" s="16"/>
      <c r="R16" s="17"/>
      <c r="S16" s="4"/>
    </row>
    <row r="17" spans="1:19" ht="16.2" hidden="1" customHeight="1" outlineLevel="1" x14ac:dyDescent="0.2">
      <c r="A17" s="22"/>
      <c r="B17" s="22"/>
      <c r="C17" s="67"/>
      <c r="D17" s="67"/>
      <c r="E17" s="67"/>
      <c r="F17" s="67"/>
      <c r="G17" s="67"/>
      <c r="H17" s="3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s="4"/>
    </row>
    <row r="18" spans="1:19" ht="28.2" customHeight="1" collapsed="1" x14ac:dyDescent="0.2">
      <c r="A18" s="36" t="s">
        <v>51</v>
      </c>
      <c r="B18" s="37"/>
      <c r="C18" s="60"/>
      <c r="D18" s="60"/>
      <c r="E18" s="60"/>
      <c r="F18" s="60"/>
      <c r="G18" s="60"/>
      <c r="H18" s="3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s="4"/>
    </row>
    <row r="19" spans="1:19" ht="18" customHeight="1" x14ac:dyDescent="0.2">
      <c r="A19" s="51" t="s">
        <v>60</v>
      </c>
      <c r="B19" s="52"/>
      <c r="C19" s="61"/>
      <c r="D19" s="61"/>
      <c r="E19" s="61"/>
      <c r="F19" s="61"/>
      <c r="G19" s="61"/>
      <c r="H19" s="3"/>
      <c r="I19" s="16"/>
      <c r="J19" s="16"/>
      <c r="K19" s="16"/>
      <c r="L19" s="16"/>
      <c r="M19" s="16"/>
      <c r="N19" s="16"/>
      <c r="O19" s="16"/>
      <c r="P19" s="16"/>
      <c r="Q19" s="16"/>
      <c r="R19" s="17"/>
    </row>
    <row r="20" spans="1:19" ht="28.2" customHeight="1" x14ac:dyDescent="0.2">
      <c r="A20" s="34" t="s">
        <v>13</v>
      </c>
      <c r="B20" s="35"/>
      <c r="C20" s="61"/>
      <c r="D20" s="61"/>
      <c r="E20" s="61"/>
      <c r="F20" s="61"/>
      <c r="G20" s="61"/>
      <c r="H20" s="3"/>
      <c r="I20" s="16"/>
      <c r="J20" s="16"/>
      <c r="K20" s="16"/>
      <c r="L20" s="16"/>
      <c r="M20" s="16"/>
      <c r="N20" s="16"/>
      <c r="O20" s="16"/>
      <c r="P20" s="16"/>
      <c r="Q20" s="16"/>
      <c r="R20" s="17"/>
    </row>
    <row r="21" spans="1:19" ht="14.4" x14ac:dyDescent="0.2">
      <c r="A21" s="53" t="s">
        <v>52</v>
      </c>
      <c r="B21" s="54"/>
      <c r="C21" s="26" t="s">
        <v>46</v>
      </c>
      <c r="D21" s="26"/>
      <c r="E21" s="26"/>
      <c r="F21" s="26"/>
      <c r="G21" s="26"/>
      <c r="H21" s="3"/>
      <c r="I21" s="16"/>
      <c r="J21" s="16"/>
      <c r="K21" s="16"/>
      <c r="L21" s="16"/>
      <c r="M21" s="16"/>
      <c r="N21" s="16"/>
      <c r="O21" s="16"/>
      <c r="P21" s="16"/>
      <c r="Q21" s="16"/>
      <c r="R21" s="17"/>
    </row>
    <row r="22" spans="1:19" ht="28.2" customHeight="1" x14ac:dyDescent="0.2">
      <c r="A22" s="55"/>
      <c r="B22" s="56"/>
      <c r="C22" s="25"/>
      <c r="D22" s="25"/>
      <c r="E22" s="25"/>
      <c r="F22" s="25"/>
      <c r="G22" s="25"/>
      <c r="H22" s="3"/>
      <c r="I22" s="16"/>
      <c r="J22" s="16"/>
      <c r="K22" s="16"/>
      <c r="L22" s="16"/>
      <c r="M22" s="16"/>
      <c r="N22" s="16"/>
      <c r="O22" s="16"/>
      <c r="P22" s="16"/>
      <c r="Q22" s="16"/>
      <c r="R22" s="17"/>
    </row>
    <row r="23" spans="1:19" ht="19.2" x14ac:dyDescent="0.2">
      <c r="A23" s="34" t="s">
        <v>14</v>
      </c>
      <c r="B23" s="35"/>
      <c r="C23" s="60"/>
      <c r="D23" s="60"/>
      <c r="E23" s="60"/>
      <c r="F23" s="60"/>
      <c r="G23" s="60"/>
      <c r="H23" s="3"/>
      <c r="I23" s="16"/>
      <c r="J23" s="16"/>
      <c r="K23" s="16"/>
      <c r="L23" s="16"/>
      <c r="M23" s="16"/>
      <c r="N23" s="16"/>
      <c r="O23" s="16"/>
      <c r="P23" s="16"/>
      <c r="Q23" s="16"/>
      <c r="R23" s="17"/>
    </row>
    <row r="24" spans="1:19" ht="19.2" hidden="1" customHeight="1" outlineLevel="1" x14ac:dyDescent="0.2">
      <c r="A24" s="23"/>
      <c r="B24" s="23"/>
      <c r="C24" s="68"/>
      <c r="D24" s="68"/>
      <c r="E24" s="68"/>
      <c r="F24" s="68"/>
      <c r="G24" s="68"/>
      <c r="H24" s="3"/>
      <c r="I24" s="16"/>
      <c r="J24" s="16"/>
      <c r="K24" s="16"/>
      <c r="L24" s="16"/>
      <c r="M24" s="16"/>
      <c r="N24" s="16"/>
      <c r="O24" s="16"/>
      <c r="P24" s="16"/>
      <c r="Q24" s="16"/>
      <c r="R24" s="17"/>
    </row>
    <row r="25" spans="1:19" ht="24.6" customHeight="1" collapsed="1" x14ac:dyDescent="0.2">
      <c r="A25" s="34" t="s">
        <v>53</v>
      </c>
      <c r="B25" s="35"/>
      <c r="C25" s="60"/>
      <c r="D25" s="60"/>
      <c r="E25" s="60"/>
      <c r="F25" s="60"/>
      <c r="G25" s="60"/>
      <c r="H25" s="3"/>
      <c r="I25" s="16"/>
      <c r="J25" s="16"/>
      <c r="K25" s="16"/>
      <c r="L25" s="16"/>
      <c r="M25" s="16"/>
      <c r="N25" s="16"/>
      <c r="O25" s="16"/>
      <c r="P25" s="16"/>
      <c r="Q25" s="16"/>
      <c r="R25" s="17"/>
    </row>
    <row r="26" spans="1:19" ht="14.4" x14ac:dyDescent="0.2">
      <c r="A26" s="53" t="s">
        <v>54</v>
      </c>
      <c r="B26" s="54"/>
      <c r="C26" s="26" t="s">
        <v>46</v>
      </c>
      <c r="D26" s="26"/>
      <c r="E26" s="26"/>
      <c r="F26" s="26"/>
      <c r="G26" s="26"/>
      <c r="H26" s="3"/>
      <c r="I26" s="16"/>
      <c r="J26" s="16"/>
      <c r="K26" s="16"/>
      <c r="L26" s="16"/>
      <c r="M26" s="16"/>
      <c r="N26" s="16"/>
      <c r="O26" s="16"/>
      <c r="P26" s="16"/>
      <c r="Q26" s="16"/>
      <c r="R26" s="17"/>
    </row>
    <row r="27" spans="1:19" ht="28.2" customHeight="1" x14ac:dyDescent="0.2">
      <c r="A27" s="55"/>
      <c r="B27" s="56"/>
      <c r="C27" s="25"/>
      <c r="D27" s="25"/>
      <c r="E27" s="25"/>
      <c r="F27" s="25"/>
      <c r="G27" s="25"/>
      <c r="H27" s="3"/>
      <c r="I27" s="16"/>
      <c r="J27" s="16"/>
      <c r="K27" s="16"/>
      <c r="L27" s="16"/>
      <c r="M27" s="16"/>
      <c r="N27" s="16"/>
      <c r="O27" s="16"/>
      <c r="P27" s="16"/>
      <c r="Q27" s="16"/>
      <c r="R27" s="17"/>
    </row>
    <row r="28" spans="1:19" ht="19.2" x14ac:dyDescent="0.2">
      <c r="A28" s="58" t="s">
        <v>47</v>
      </c>
      <c r="B28" s="59"/>
      <c r="C28" s="60"/>
      <c r="D28" s="60"/>
      <c r="E28" s="60"/>
      <c r="F28" s="60"/>
      <c r="G28" s="60"/>
      <c r="H28" s="3"/>
      <c r="I28" s="16"/>
      <c r="J28" s="16"/>
      <c r="K28" s="16"/>
      <c r="L28" s="16"/>
      <c r="M28" s="16"/>
      <c r="N28" s="16"/>
      <c r="O28" s="16"/>
      <c r="P28" s="16"/>
      <c r="Q28" s="16"/>
      <c r="R28" s="17"/>
    </row>
    <row r="29" spans="1:19" ht="23.4" customHeight="1" x14ac:dyDescent="0.2">
      <c r="A29" s="45" t="s">
        <v>15</v>
      </c>
      <c r="B29" s="45"/>
      <c r="C29" s="45"/>
      <c r="D29" s="45"/>
      <c r="E29" s="45"/>
      <c r="F29" s="45"/>
      <c r="G29" s="45"/>
      <c r="H29" s="3"/>
      <c r="I29" s="16"/>
      <c r="J29" s="16"/>
      <c r="K29" s="16"/>
      <c r="L29" s="16"/>
      <c r="M29" s="16"/>
      <c r="N29" s="16"/>
      <c r="O29" s="16"/>
      <c r="P29" s="16"/>
      <c r="Q29" s="16"/>
      <c r="R29" s="17"/>
    </row>
    <row r="30" spans="1:19" ht="27.6" customHeight="1" x14ac:dyDescent="0.2">
      <c r="A30" s="11" t="s">
        <v>16</v>
      </c>
      <c r="B30" s="36" t="s">
        <v>32</v>
      </c>
      <c r="C30" s="41"/>
      <c r="D30" s="37"/>
      <c r="E30" s="57" t="s">
        <v>17</v>
      </c>
      <c r="F30" s="57"/>
      <c r="G30" s="9" t="s">
        <v>55</v>
      </c>
      <c r="H30" s="3"/>
      <c r="I30" s="16"/>
      <c r="J30" s="16"/>
      <c r="K30" s="16"/>
      <c r="L30" s="16"/>
      <c r="M30" s="16"/>
      <c r="N30" s="16"/>
      <c r="O30" s="16"/>
      <c r="P30" s="16"/>
      <c r="Q30" s="16"/>
      <c r="R30" s="17"/>
    </row>
    <row r="31" spans="1:19" ht="24.6" customHeight="1" x14ac:dyDescent="0.2">
      <c r="A31" s="21" t="s">
        <v>18</v>
      </c>
      <c r="B31" s="42" t="s">
        <v>33</v>
      </c>
      <c r="C31" s="43"/>
      <c r="D31" s="44"/>
      <c r="E31" s="24" t="s">
        <v>41</v>
      </c>
      <c r="F31" s="24"/>
      <c r="G31" s="10" t="s">
        <v>6</v>
      </c>
      <c r="H31" s="3"/>
      <c r="I31" s="16"/>
      <c r="J31" s="16"/>
      <c r="K31" s="16"/>
      <c r="L31" s="16"/>
      <c r="M31" s="16"/>
      <c r="N31" s="16"/>
      <c r="O31" s="16"/>
      <c r="P31" s="16"/>
      <c r="Q31" s="16"/>
      <c r="R31" s="17"/>
    </row>
    <row r="32" spans="1:19" ht="24.6" customHeight="1" x14ac:dyDescent="0.2">
      <c r="A32" s="21" t="s">
        <v>19</v>
      </c>
      <c r="B32" s="42" t="s">
        <v>34</v>
      </c>
      <c r="C32" s="43"/>
      <c r="D32" s="44"/>
      <c r="E32" s="24" t="s">
        <v>42</v>
      </c>
      <c r="F32" s="24"/>
      <c r="G32" s="10" t="s">
        <v>6</v>
      </c>
      <c r="H32" s="4"/>
    </row>
    <row r="33" spans="1:10" ht="24.6" customHeight="1" x14ac:dyDescent="0.2">
      <c r="A33" s="21" t="s">
        <v>20</v>
      </c>
      <c r="B33" s="42" t="s">
        <v>35</v>
      </c>
      <c r="C33" s="43"/>
      <c r="D33" s="44"/>
      <c r="E33" s="24" t="s">
        <v>28</v>
      </c>
      <c r="F33" s="24"/>
      <c r="G33" s="10" t="s">
        <v>6</v>
      </c>
      <c r="H33" s="4"/>
    </row>
    <row r="34" spans="1:10" ht="24.6" customHeight="1" x14ac:dyDescent="0.2">
      <c r="A34" s="21" t="s">
        <v>21</v>
      </c>
      <c r="B34" s="42" t="s">
        <v>36</v>
      </c>
      <c r="C34" s="43"/>
      <c r="D34" s="44"/>
      <c r="E34" s="24" t="s">
        <v>29</v>
      </c>
      <c r="F34" s="24"/>
      <c r="G34" s="10" t="s">
        <v>6</v>
      </c>
      <c r="H34" s="4"/>
    </row>
    <row r="35" spans="1:10" ht="24.6" customHeight="1" x14ac:dyDescent="0.2">
      <c r="A35" s="21" t="s">
        <v>22</v>
      </c>
      <c r="B35" s="42" t="s">
        <v>37</v>
      </c>
      <c r="C35" s="43"/>
      <c r="D35" s="44"/>
      <c r="E35" s="24" t="s">
        <v>30</v>
      </c>
      <c r="F35" s="24"/>
      <c r="G35" s="10" t="s">
        <v>6</v>
      </c>
      <c r="H35" s="4"/>
    </row>
    <row r="36" spans="1:10" ht="24.6" customHeight="1" x14ac:dyDescent="0.2">
      <c r="A36" s="21" t="s">
        <v>23</v>
      </c>
      <c r="B36" s="42" t="s">
        <v>38</v>
      </c>
      <c r="C36" s="43"/>
      <c r="D36" s="44"/>
      <c r="E36" s="24" t="s">
        <v>43</v>
      </c>
      <c r="F36" s="24"/>
      <c r="G36" s="10" t="s">
        <v>6</v>
      </c>
    </row>
    <row r="37" spans="1:10" ht="24.6" customHeight="1" x14ac:dyDescent="0.2">
      <c r="A37" s="21" t="s">
        <v>24</v>
      </c>
      <c r="B37" s="42" t="s">
        <v>39</v>
      </c>
      <c r="C37" s="43"/>
      <c r="D37" s="44"/>
      <c r="E37" s="24" t="s">
        <v>44</v>
      </c>
      <c r="F37" s="24"/>
      <c r="G37" s="10" t="s">
        <v>6</v>
      </c>
    </row>
    <row r="38" spans="1:10" ht="24.6" customHeight="1" x14ac:dyDescent="0.2">
      <c r="A38" s="21" t="s">
        <v>25</v>
      </c>
      <c r="B38" s="42" t="s">
        <v>40</v>
      </c>
      <c r="C38" s="43"/>
      <c r="D38" s="44"/>
      <c r="E38" s="24" t="s">
        <v>45</v>
      </c>
      <c r="F38" s="24"/>
      <c r="G38" s="10" t="s">
        <v>6</v>
      </c>
      <c r="I38" s="19"/>
      <c r="J38" s="19"/>
    </row>
    <row r="39" spans="1:10" x14ac:dyDescent="0.2">
      <c r="A39" s="5"/>
      <c r="B39" s="5"/>
      <c r="C39" s="5"/>
      <c r="D39" s="5"/>
      <c r="E39" s="5"/>
      <c r="F39" s="5"/>
      <c r="G39" s="5"/>
    </row>
    <row r="40" spans="1:10" ht="25.2" customHeight="1" x14ac:dyDescent="0.2">
      <c r="A40" s="40" t="s">
        <v>56</v>
      </c>
      <c r="B40" s="40"/>
      <c r="C40" s="40"/>
      <c r="D40" s="47" t="s">
        <v>63</v>
      </c>
      <c r="E40" s="20">
        <v>13500</v>
      </c>
      <c r="F40" s="49" t="s">
        <v>62</v>
      </c>
      <c r="G40" s="20">
        <v>11500</v>
      </c>
    </row>
    <row r="41" spans="1:10" ht="25.2" customHeight="1" x14ac:dyDescent="0.2">
      <c r="A41" s="28" t="s">
        <v>10</v>
      </c>
      <c r="B41" s="40" t="s">
        <v>61</v>
      </c>
      <c r="C41" s="40"/>
      <c r="D41" s="48"/>
      <c r="E41" s="20">
        <v>15500</v>
      </c>
      <c r="F41" s="50"/>
      <c r="G41" s="20">
        <v>13500</v>
      </c>
    </row>
    <row r="42" spans="1:10" ht="25.2" customHeight="1" x14ac:dyDescent="0.2">
      <c r="A42" s="28"/>
      <c r="B42" s="40" t="s">
        <v>27</v>
      </c>
      <c r="C42" s="40"/>
      <c r="D42" s="48"/>
      <c r="E42" s="20">
        <v>17500</v>
      </c>
      <c r="F42" s="50"/>
      <c r="G42" s="20">
        <v>15500</v>
      </c>
    </row>
    <row r="43" spans="1:10" x14ac:dyDescent="0.2">
      <c r="A43" s="46" t="s">
        <v>57</v>
      </c>
      <c r="B43" s="46"/>
      <c r="C43" s="46"/>
      <c r="D43" s="46"/>
      <c r="E43" s="46"/>
      <c r="F43" s="46"/>
      <c r="G43" s="46"/>
    </row>
    <row r="44" spans="1:10" x14ac:dyDescent="0.2">
      <c r="A44" s="12"/>
      <c r="B44" s="12"/>
      <c r="C44" s="7"/>
      <c r="D44" s="7"/>
      <c r="E44" s="7"/>
      <c r="F44" s="5"/>
      <c r="G44" s="8"/>
    </row>
    <row r="45" spans="1:10" ht="16.2" x14ac:dyDescent="0.2">
      <c r="A45" s="7"/>
      <c r="B45" s="7"/>
      <c r="C45" s="7"/>
      <c r="D45" s="7"/>
      <c r="E45" s="7"/>
      <c r="F45" s="29" t="s">
        <v>26</v>
      </c>
      <c r="G45" s="29"/>
    </row>
    <row r="46" spans="1:10" ht="19.2" x14ac:dyDescent="0.2">
      <c r="A46" s="7"/>
      <c r="B46" s="7"/>
      <c r="C46" s="7"/>
      <c r="D46" s="7"/>
      <c r="E46" s="7"/>
      <c r="F46" s="30">
        <f>IF(C7&gt;0,R2,IF(C9&gt;0,R3,R4))*R1</f>
        <v>0</v>
      </c>
      <c r="G46" s="30"/>
    </row>
    <row r="47" spans="1:10" x14ac:dyDescent="0.2">
      <c r="A47" s="7"/>
      <c r="B47" s="7"/>
      <c r="C47" s="7"/>
      <c r="D47" s="7"/>
      <c r="E47" s="7"/>
      <c r="F47" s="8"/>
      <c r="G47" s="8"/>
    </row>
    <row r="48" spans="1:10" ht="14.4" customHeight="1" x14ac:dyDescent="0.2">
      <c r="A48" s="27" t="s">
        <v>58</v>
      </c>
      <c r="B48" s="27"/>
      <c r="C48" s="27"/>
      <c r="D48" s="27"/>
      <c r="E48" s="27"/>
      <c r="F48" s="27"/>
      <c r="G48" s="27"/>
    </row>
    <row r="49" spans="1:7" ht="14.4" customHeight="1" x14ac:dyDescent="0.2">
      <c r="A49" s="5"/>
      <c r="B49" s="5"/>
      <c r="C49" s="5"/>
      <c r="D49" s="5"/>
      <c r="E49" s="5"/>
      <c r="F49" s="5"/>
      <c r="G49" s="5"/>
    </row>
    <row r="50" spans="1:7" ht="13.8" customHeight="1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ht="13.2" customHeight="1" x14ac:dyDescent="0.2"/>
    <row r="54" spans="1:7" ht="13.2" customHeight="1" x14ac:dyDescent="0.2"/>
    <row r="55" spans="1:7" ht="13.2" customHeight="1" x14ac:dyDescent="0.2"/>
    <row r="56" spans="1:7" ht="13.2" customHeight="1" x14ac:dyDescent="0.2"/>
  </sheetData>
  <sheetProtection sheet="1" objects="1" scenarios="1"/>
  <mergeCells count="60">
    <mergeCell ref="A18:B18"/>
    <mergeCell ref="A19:B19"/>
    <mergeCell ref="A20:B20"/>
    <mergeCell ref="A21:B22"/>
    <mergeCell ref="E30:F30"/>
    <mergeCell ref="C26:G26"/>
    <mergeCell ref="C27:G27"/>
    <mergeCell ref="C23:G23"/>
    <mergeCell ref="C25:G25"/>
    <mergeCell ref="A23:B23"/>
    <mergeCell ref="A25:B25"/>
    <mergeCell ref="A28:B28"/>
    <mergeCell ref="A26:B27"/>
    <mergeCell ref="A8:B8"/>
    <mergeCell ref="A9:B9"/>
    <mergeCell ref="A40:C40"/>
    <mergeCell ref="B41:C41"/>
    <mergeCell ref="B42:C42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C28:G28"/>
    <mergeCell ref="A29:G29"/>
    <mergeCell ref="A1:G1"/>
    <mergeCell ref="C3:G3"/>
    <mergeCell ref="C2:G2"/>
    <mergeCell ref="C4:G4"/>
    <mergeCell ref="C7:G7"/>
    <mergeCell ref="A2:B2"/>
    <mergeCell ref="A3:B3"/>
    <mergeCell ref="A4:B4"/>
    <mergeCell ref="A7:B7"/>
    <mergeCell ref="A48:G48"/>
    <mergeCell ref="A41:A42"/>
    <mergeCell ref="F45:G45"/>
    <mergeCell ref="F46:G46"/>
    <mergeCell ref="E33:F33"/>
    <mergeCell ref="E34:F34"/>
    <mergeCell ref="E35:F35"/>
    <mergeCell ref="E36:F36"/>
    <mergeCell ref="E37:F37"/>
    <mergeCell ref="E38:F38"/>
    <mergeCell ref="A43:G43"/>
    <mergeCell ref="D40:D42"/>
    <mergeCell ref="F40:F42"/>
    <mergeCell ref="E31:F31"/>
    <mergeCell ref="E32:F32"/>
    <mergeCell ref="C8:G8"/>
    <mergeCell ref="C19:G19"/>
    <mergeCell ref="C18:G18"/>
    <mergeCell ref="C20:G20"/>
    <mergeCell ref="C22:G22"/>
    <mergeCell ref="C21:G21"/>
    <mergeCell ref="C9:G9"/>
  </mergeCells>
  <phoneticPr fontId="17"/>
  <dataValidations count="2">
    <dataValidation type="list" allowBlank="1" showInputMessage="1" showErrorMessage="1" sqref="C9:C17" xr:uid="{00000000-0002-0000-0000-000000000000}">
      <formula1>$M$2:$M$4</formula1>
      <formula2>0</formula2>
    </dataValidation>
    <dataValidation type="list" allowBlank="1" showInputMessage="1" showErrorMessage="1" sqref="G31:G38" xr:uid="{00000000-0002-0000-0000-000001000000}">
      <formula1>$I$2:$I$3</formula1>
      <formula2>0</formula2>
    </dataValidation>
  </dataValidations>
  <printOptions horizontalCentered="1" verticalCentered="1"/>
  <pageMargins left="0.23622047244094491" right="0.23622047244094491" top="0.35433070866141736" bottom="0.35433070866141736" header="0.51181102362204722" footer="0.51181102362204722"/>
  <pageSetup paperSize="9" scale="90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2013年度CMスクール</vt:lpstr>
      <vt:lpstr>'2013年度CMスクール'!_FilterDatabase</vt:lpstr>
      <vt:lpstr>'2013年度CMスクール'!Print_Area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小菅　健</dc:creator>
  <cp:lastModifiedBy>日本CM協会 事務局</cp:lastModifiedBy>
  <cp:revision>0</cp:revision>
  <cp:lastPrinted>2019-09-06T06:22:41Z</cp:lastPrinted>
  <dcterms:created xsi:type="dcterms:W3CDTF">1997-01-08T22:48:59Z</dcterms:created>
  <dcterms:modified xsi:type="dcterms:W3CDTF">2019-09-06T06:23:39Z</dcterms:modified>
  <dc:language>ja-JP</dc:language>
</cp:coreProperties>
</file>